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AD22A0F-576E-4A00-81D8-324E2157EA83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  <sheet name="Дод 4 Завод Енергія" sheetId="4" r:id="rId3"/>
    <sheet name="Дод 4 СТ-1" sheetId="5" r:id="rId4"/>
    <sheet name="Дод 4 СТ Біличі" sheetId="6" r:id="rId5"/>
    <sheet name="Дод 4 СТ-2" sheetId="7" r:id="rId6"/>
  </sheets>
  <definedNames>
    <definedName name="_xlnm.Print_Area" localSheetId="2">'Дод 4 Завод Енергія'!$B$2:$AD$51</definedName>
    <definedName name="_xlnm.Print_Area" localSheetId="4">'Дод 4 СТ Біличі'!$B$2:$AD$51</definedName>
    <definedName name="_xlnm.Print_Area" localSheetId="3">'Дод 4 СТ-1'!$B$2:$AD$51</definedName>
    <definedName name="_xlnm.Print_Area" localSheetId="5">'Дод 4 СТ-2'!$B$2:$AD$51</definedName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0" i="7" l="1"/>
  <c r="AB30" i="7"/>
  <c r="AC25" i="7"/>
  <c r="AB25" i="7"/>
  <c r="AC23" i="7"/>
  <c r="AB23" i="7"/>
  <c r="AC22" i="7"/>
  <c r="AB22" i="7"/>
  <c r="AC21" i="7"/>
  <c r="AB21" i="7"/>
  <c r="AC19" i="7"/>
  <c r="AB19" i="7"/>
  <c r="AC15" i="7"/>
  <c r="AB15" i="7"/>
  <c r="AC13" i="7"/>
  <c r="AB13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AC12" i="7" s="1"/>
  <c r="D12" i="7"/>
  <c r="AB12" i="7" s="1"/>
  <c r="AC30" i="6" l="1"/>
  <c r="AB30" i="6"/>
  <c r="AC25" i="6"/>
  <c r="AB25" i="6"/>
  <c r="AC23" i="6"/>
  <c r="AB23" i="6"/>
  <c r="AC22" i="6"/>
  <c r="AB22" i="6"/>
  <c r="AC21" i="6"/>
  <c r="AB21" i="6"/>
  <c r="AC19" i="6"/>
  <c r="AB19" i="6"/>
  <c r="AC15" i="6"/>
  <c r="AB15" i="6"/>
  <c r="AC13" i="6"/>
  <c r="AB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AC12" i="6" s="1"/>
  <c r="D12" i="6"/>
  <c r="AB12" i="6" s="1"/>
  <c r="AC30" i="5"/>
  <c r="AB30" i="5"/>
  <c r="AC25" i="5"/>
  <c r="AB25" i="5"/>
  <c r="AC23" i="5"/>
  <c r="AB23" i="5"/>
  <c r="AC22" i="5"/>
  <c r="AB22" i="5"/>
  <c r="AC21" i="5"/>
  <c r="AB21" i="5"/>
  <c r="AC19" i="5"/>
  <c r="AB19" i="5"/>
  <c r="AC15" i="5"/>
  <c r="AB15" i="5"/>
  <c r="AC13" i="5"/>
  <c r="AB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C12" i="5" s="1"/>
  <c r="D12" i="5"/>
  <c r="AB12" i="5" s="1"/>
  <c r="AC30" i="4" l="1"/>
  <c r="AB30" i="4"/>
  <c r="AC25" i="4"/>
  <c r="AB25" i="4"/>
  <c r="AC23" i="4"/>
  <c r="AB23" i="4"/>
  <c r="AC22" i="4"/>
  <c r="AB22" i="4"/>
  <c r="AC21" i="4"/>
  <c r="AB21" i="4"/>
  <c r="AC19" i="4"/>
  <c r="AB19" i="4"/>
  <c r="AC15" i="4"/>
  <c r="AB15" i="4"/>
  <c r="AC13" i="4"/>
  <c r="AB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AC12" i="4" s="1"/>
  <c r="D12" i="4"/>
  <c r="AB12" i="4" s="1"/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<sst xmlns="http://schemas.openxmlformats.org/spreadsheetml/2006/main" count="5802" uniqueCount="105">
  <si>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</si>
  <si>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</si>
  <si>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</si>
  <si>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</si>
  <si>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</si>
  <si>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</si>
  <si>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</si>
  <si>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</si>
  <si>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</si>
  <si>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</si>
  <si>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</si>
  <si>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</si>
  <si>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</si>
  <si>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</si>
  <si>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</si>
  <si>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</si>
  <si>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</si>
  <si>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</si>
  <si>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</si>
  <si>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</si>
  <si>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</si>
  <si>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</si>
  <si>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</si>
  <si>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</si>
  <si>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</si>
  <si>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</si>
  <si>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</si>
  <si>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</si>
  <si>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</si>
  <si>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</si>
  <si>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</si>
  <si>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</si>
  <si>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</si>
  <si>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</si>
  <si>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</si>
  <si>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</si>
  <si>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</si>
  <si>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</si>
  <si>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</si>
  <si>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</si>
  <si>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</si>
  <si>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</si>
  <si>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</si>
  <si>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</si>
  <si>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</si>
  <si>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</si>
  <si>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</si>
  <si>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</si>
  <si>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</si>
  <si>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</si>
  <si>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</si>
  <si>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</si>
  <si>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</si>
  <si>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</si>
  <si>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</si>
  <si>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</si>
  <si>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</si>
  <si>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</si>
  <si>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</si>
  <si>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</si>
  <si>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</si>
  <si>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</si>
  <si>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</si>
  <si>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</si>
  <si>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</si>
  <si>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</si>
  <si>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</si>
  <si>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</si>
  <si>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</si>
  <si>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</si>
  <si>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</si>
  <si>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</si>
  <si>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</si>
  <si>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</si>
  <si>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</si>
  <si>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</si>
  <si>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</si>
  <si>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</si>
  <si>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</si>
  <si>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</si>
  <si>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</si>
  <si>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</si>
  <si>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</si>
  <si>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</si>
  <si>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</si>
  <si>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</si>
  <si>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</si>
  <si>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</si>
  <si>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</si>
  <si>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</si>
  <si>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</si>
  <si>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</si>
  <si>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</si>
  <si>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</si>
  <si>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</si>
  <si>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</si>
  <si>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</si>
  <si>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</si>
  <si>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</si>
  <si>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2026 рік (ТЕЦ-5)</t>
  </si>
  <si>
    <t>Інформація про вплив на навколишнє природне середовище, спричинений виробництвом електричної енергії, за 2026 рік (ТЕЦ-6)</t>
  </si>
  <si>
    <t>Інформація про вплив на навколишнє природне середовище, спричинений виробництвом електричної енергії, за 2026 рік (СП "ЗАВОД "ЕНЕРГІЯ")</t>
  </si>
  <si>
    <t>Інформація про вплив на навколишнє природне середовище, спричинений виробництвом електричної енергії, за 2026 рік (СТ "Біличі")</t>
  </si>
  <si>
    <t>Інформація про вплив на навколишнє природне середовище, спричинений виробництвом електричної енергії, за 2026 рік (Станція теплопостачання №1)</t>
  </si>
  <si>
    <t>Інформація про вплив на навколишнє природне середовище, спричинений виробництвом електричної енергії, за 2026 рік (Станція теплопостачання №2)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</si>
</sst>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50" zoomScaleNormal="60" zoomScaleSheetLayoutView="50" workbookViewId="0">
      <pane xSplit="3" topLeftCell="D1" activePane="topRight" state="frozen"/>
      <selection pane="topRight" activeCell="P40" sqref="P40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9.4257812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7" t="s">
        <v>96</v>
      </c>
      <c r="X3" s="57"/>
      <c r="Y3" s="57"/>
      <c r="Z3" s="57"/>
      <c r="AA3" s="57"/>
      <c r="AB3" s="57"/>
      <c r="AC3" s="57"/>
    </row>
    <row r="5" spans="2:32" ht="28.5" customHeight="1" x14ac:dyDescent="0.25">
      <c r="B5" s="58" t="s">
        <v>99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9"/>
      <c r="X6" s="59"/>
      <c r="Y6" s="5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60" t="s">
        <v>95</v>
      </c>
      <c r="C8" s="62" t="s">
        <v>94</v>
      </c>
      <c r="D8" s="53" t="s">
        <v>93</v>
      </c>
      <c r="E8" s="53"/>
      <c r="F8" s="54" t="s">
        <v>92</v>
      </c>
      <c r="G8" s="54"/>
      <c r="H8" s="53" t="s">
        <v>91</v>
      </c>
      <c r="I8" s="53"/>
      <c r="J8" s="54" t="s">
        <v>90</v>
      </c>
      <c r="K8" s="54"/>
      <c r="L8" s="53" t="s">
        <v>89</v>
      </c>
      <c r="M8" s="53"/>
      <c r="N8" s="54" t="s">
        <v>88</v>
      </c>
      <c r="O8" s="54"/>
      <c r="P8" s="53" t="s">
        <v>87</v>
      </c>
      <c r="Q8" s="53"/>
      <c r="R8" s="54" t="s">
        <v>86</v>
      </c>
      <c r="S8" s="54"/>
      <c r="T8" s="53" t="s">
        <v>85</v>
      </c>
      <c r="U8" s="53"/>
      <c r="V8" s="54" t="s">
        <v>84</v>
      </c>
      <c r="W8" s="54"/>
      <c r="X8" s="53" t="s">
        <v>83</v>
      </c>
      <c r="Y8" s="53"/>
      <c r="Z8" s="54" t="s">
        <v>82</v>
      </c>
      <c r="AA8" s="54"/>
      <c r="AB8" s="62" t="s">
        <v>81</v>
      </c>
      <c r="AC8" s="64"/>
      <c r="AD8" s="13"/>
      <c r="AE8" s="13"/>
      <c r="AF8" s="13"/>
    </row>
    <row r="9" spans="2:32" x14ac:dyDescent="0.25">
      <c r="B9" s="61"/>
      <c r="C9" s="63"/>
      <c r="D9" s="56" t="s">
        <v>80</v>
      </c>
      <c r="E9" s="56" t="s">
        <v>79</v>
      </c>
      <c r="F9" s="55" t="s">
        <v>80</v>
      </c>
      <c r="G9" s="55" t="s">
        <v>79</v>
      </c>
      <c r="H9" s="56" t="s">
        <v>80</v>
      </c>
      <c r="I9" s="56" t="s">
        <v>79</v>
      </c>
      <c r="J9" s="55" t="s">
        <v>80</v>
      </c>
      <c r="K9" s="55" t="s">
        <v>79</v>
      </c>
      <c r="L9" s="56" t="s">
        <v>80</v>
      </c>
      <c r="M9" s="56" t="s">
        <v>79</v>
      </c>
      <c r="N9" s="55" t="s">
        <v>80</v>
      </c>
      <c r="O9" s="55" t="s">
        <v>79</v>
      </c>
      <c r="P9" s="56" t="s">
        <v>80</v>
      </c>
      <c r="Q9" s="56" t="s">
        <v>79</v>
      </c>
      <c r="R9" s="55" t="s">
        <v>80</v>
      </c>
      <c r="S9" s="55" t="s">
        <v>79</v>
      </c>
      <c r="T9" s="56" t="s">
        <v>80</v>
      </c>
      <c r="U9" s="56" t="s">
        <v>79</v>
      </c>
      <c r="V9" s="55" t="s">
        <v>80</v>
      </c>
      <c r="W9" s="55" t="s">
        <v>79</v>
      </c>
      <c r="X9" s="56" t="s">
        <v>80</v>
      </c>
      <c r="Y9" s="56" t="s">
        <v>79</v>
      </c>
      <c r="Z9" s="55" t="s">
        <v>80</v>
      </c>
      <c r="AA9" s="55" t="s">
        <v>79</v>
      </c>
      <c r="AB9" s="56" t="s">
        <v>80</v>
      </c>
      <c r="AC9" s="65" t="s">
        <v>79</v>
      </c>
      <c r="AD9" s="11"/>
      <c r="AE9" s="11"/>
      <c r="AF9" s="11"/>
    </row>
    <row r="10" spans="2:32" ht="15.75" customHeight="1" x14ac:dyDescent="0.25">
      <c r="B10" s="61"/>
      <c r="C10" s="63"/>
      <c r="D10" s="56"/>
      <c r="E10" s="56"/>
      <c r="F10" s="55"/>
      <c r="G10" s="55"/>
      <c r="H10" s="56"/>
      <c r="I10" s="56"/>
      <c r="J10" s="55"/>
      <c r="K10" s="55"/>
      <c r="L10" s="56"/>
      <c r="M10" s="56"/>
      <c r="N10" s="55"/>
      <c r="O10" s="55"/>
      <c r="P10" s="56"/>
      <c r="Q10" s="56"/>
      <c r="R10" s="55"/>
      <c r="S10" s="55"/>
      <c r="T10" s="56"/>
      <c r="U10" s="56"/>
      <c r="V10" s="55"/>
      <c r="W10" s="55"/>
      <c r="X10" s="56"/>
      <c r="Y10" s="56"/>
      <c r="Z10" s="55"/>
      <c r="AA10" s="55"/>
      <c r="AB10" s="56"/>
      <c r="AC10" s="65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8681.7450000000008</v>
      </c>
      <c r="E12" s="30">
        <f t="shared" ref="E12:AA12" si="0">SUM(E13:E39)</f>
        <v>274.678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8681.7450000000008</v>
      </c>
      <c r="AC12" s="31">
        <f>SUM(E12,G12,I12,K12,M12,O12,Q12,S12,U12,W12,Y12,AA12)</f>
        <v>274.678</v>
      </c>
    </row>
    <row r="13" spans="2:32" ht="18.75" x14ac:dyDescent="0.25">
      <c r="B13" s="8" t="s">
        <v>75</v>
      </c>
      <c r="C13" s="7" t="s">
        <v>74</v>
      </c>
      <c r="D13" s="27">
        <v>14.401</v>
      </c>
      <c r="E13" s="39">
        <v>0.45600000000000002</v>
      </c>
      <c r="F13" s="41" t="s">
        <v>98</v>
      </c>
      <c r="G13" s="41" t="s">
        <v>98</v>
      </c>
      <c r="H13" s="45" t="s">
        <v>98</v>
      </c>
      <c r="I13" s="45" t="s">
        <v>98</v>
      </c>
      <c r="J13" s="48" t="s">
        <v>98</v>
      </c>
      <c r="K13" s="48" t="s">
        <v>98</v>
      </c>
      <c r="L13" s="51" t="s">
        <v>98</v>
      </c>
      <c r="M13" s="51" t="s">
        <v>98</v>
      </c>
      <c r="N13" s="32"/>
      <c r="O13" s="32"/>
      <c r="P13" s="33"/>
      <c r="Q13" s="33"/>
      <c r="R13" s="34"/>
      <c r="S13" s="34"/>
      <c r="T13" s="35"/>
      <c r="U13" s="27"/>
      <c r="V13" s="36"/>
      <c r="W13" s="36"/>
      <c r="X13" s="37"/>
      <c r="Y13" s="37"/>
      <c r="Z13" s="38"/>
      <c r="AA13" s="29"/>
      <c r="AB13" s="30">
        <f t="shared" ref="AB13:AB15" si="1">SUM(D13,F13,H13,J13,L13,N13,P13,R13,T13,V13,X13,Z13)</f>
        <v>14.401</v>
      </c>
      <c r="AC13" s="31">
        <f t="shared" ref="AC13:AC19" si="2">SUM(E13,G13,I13,K13,M13,O13,Q13,S13,U13,W13,Y13,AA13)</f>
        <v>0.45600000000000002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45" t="s">
        <v>98</v>
      </c>
      <c r="I14" s="45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42" t="s">
        <v>98</v>
      </c>
      <c r="E15" s="42" t="s">
        <v>98</v>
      </c>
      <c r="F15" s="41" t="s">
        <v>98</v>
      </c>
      <c r="G15" s="41" t="s">
        <v>98</v>
      </c>
      <c r="H15" s="45" t="s">
        <v>98</v>
      </c>
      <c r="I15" s="45" t="s">
        <v>98</v>
      </c>
      <c r="J15" s="48" t="s">
        <v>98</v>
      </c>
      <c r="K15" s="48" t="s">
        <v>98</v>
      </c>
      <c r="L15" s="51" t="s">
        <v>98</v>
      </c>
      <c r="M15" s="51" t="s">
        <v>98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42" t="s">
        <v>98</v>
      </c>
      <c r="E16" s="42" t="s">
        <v>98</v>
      </c>
      <c r="F16" s="41" t="s">
        <v>98</v>
      </c>
      <c r="G16" s="41" t="s">
        <v>98</v>
      </c>
      <c r="H16" s="45" t="s">
        <v>98</v>
      </c>
      <c r="I16" s="45" t="s">
        <v>98</v>
      </c>
      <c r="J16" s="48" t="s">
        <v>98</v>
      </c>
      <c r="K16" s="48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42" t="s">
        <v>98</v>
      </c>
      <c r="E17" s="42" t="s">
        <v>98</v>
      </c>
      <c r="F17" s="41" t="s">
        <v>98</v>
      </c>
      <c r="G17" s="41" t="s">
        <v>98</v>
      </c>
      <c r="H17" s="45" t="s">
        <v>98</v>
      </c>
      <c r="I17" s="45" t="s">
        <v>98</v>
      </c>
      <c r="J17" s="48" t="s">
        <v>98</v>
      </c>
      <c r="K17" s="48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42" t="s">
        <v>98</v>
      </c>
      <c r="E18" s="42" t="s">
        <v>98</v>
      </c>
      <c r="F18" s="41" t="s">
        <v>98</v>
      </c>
      <c r="G18" s="41" t="s">
        <v>98</v>
      </c>
      <c r="H18" s="45" t="s">
        <v>98</v>
      </c>
      <c r="I18" s="45" t="s">
        <v>98</v>
      </c>
      <c r="J18" s="48" t="s">
        <v>98</v>
      </c>
      <c r="K18" s="48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42" t="s">
        <v>98</v>
      </c>
      <c r="E19" s="42" t="s">
        <v>98</v>
      </c>
      <c r="F19" s="41" t="s">
        <v>98</v>
      </c>
      <c r="G19" s="41" t="s">
        <v>98</v>
      </c>
      <c r="H19" s="45" t="s">
        <v>98</v>
      </c>
      <c r="I19" s="45" t="s">
        <v>98</v>
      </c>
      <c r="J19" s="48" t="s">
        <v>98</v>
      </c>
      <c r="K19" s="48" t="s">
        <v>98</v>
      </c>
      <c r="L19" s="51" t="s">
        <v>98</v>
      </c>
      <c r="M19" s="51" t="s">
        <v>98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0</v>
      </c>
      <c r="AC19" s="31">
        <f t="shared" si="2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41" t="s">
        <v>98</v>
      </c>
      <c r="G20" s="41" t="s">
        <v>98</v>
      </c>
      <c r="H20" s="45" t="s">
        <v>98</v>
      </c>
      <c r="I20" s="45" t="s">
        <v>98</v>
      </c>
      <c r="J20" s="48" t="s">
        <v>98</v>
      </c>
      <c r="K20" s="48" t="s">
        <v>98</v>
      </c>
      <c r="L20" s="51" t="s">
        <v>98</v>
      </c>
      <c r="M20" s="51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9">
        <v>2.6389999999999998</v>
      </c>
      <c r="E21" s="39">
        <v>8.3000000000000004E-2</v>
      </c>
      <c r="F21" s="41" t="s">
        <v>98</v>
      </c>
      <c r="G21" s="41" t="s">
        <v>98</v>
      </c>
      <c r="H21" s="45" t="s">
        <v>98</v>
      </c>
      <c r="I21" s="45" t="s">
        <v>98</v>
      </c>
      <c r="J21" s="48" t="s">
        <v>98</v>
      </c>
      <c r="K21" s="48" t="s">
        <v>98</v>
      </c>
      <c r="L21" s="51" t="s">
        <v>98</v>
      </c>
      <c r="M21" s="51" t="s">
        <v>98</v>
      </c>
      <c r="N21" s="32"/>
      <c r="O21" s="32"/>
      <c r="P21" s="33"/>
      <c r="Q21" s="27"/>
      <c r="R21" s="34"/>
      <c r="S21" s="34"/>
      <c r="T21" s="35"/>
      <c r="U21" s="35"/>
      <c r="V21" s="36"/>
      <c r="W21" s="36"/>
      <c r="X21" s="37"/>
      <c r="Y21" s="37"/>
      <c r="Z21" s="38"/>
      <c r="AA21" s="38"/>
      <c r="AB21" s="30">
        <f t="shared" ref="AB21:AB30" si="3">SUM(D21,F21,H21,J21,L21,N21,P21,R21,T21,V21,X21,Z21)</f>
        <v>2.6389999999999998</v>
      </c>
      <c r="AC21" s="31">
        <f t="shared" ref="AC21:AC30" si="4">SUM(E21,G21,I21,K21,M21,O21,Q21,S21,U21,W21,Y21,AA21)</f>
        <v>8.3000000000000004E-2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9">
        <v>8664.5499999999993</v>
      </c>
      <c r="E22" s="39">
        <v>274.13400000000001</v>
      </c>
      <c r="F22" s="41" t="s">
        <v>98</v>
      </c>
      <c r="G22" s="41" t="s">
        <v>98</v>
      </c>
      <c r="H22" s="45" t="s">
        <v>98</v>
      </c>
      <c r="I22" s="45" t="s">
        <v>98</v>
      </c>
      <c r="J22" s="48" t="s">
        <v>98</v>
      </c>
      <c r="K22" s="48" t="s">
        <v>98</v>
      </c>
      <c r="L22" s="51" t="s">
        <v>98</v>
      </c>
      <c r="M22" s="51" t="s">
        <v>98</v>
      </c>
      <c r="N22" s="32"/>
      <c r="O22" s="32"/>
      <c r="P22" s="33"/>
      <c r="Q22" s="33"/>
      <c r="R22" s="34"/>
      <c r="S22" s="34"/>
      <c r="T22" s="35"/>
      <c r="U22" s="35"/>
      <c r="V22" s="36"/>
      <c r="W22" s="36"/>
      <c r="X22" s="37"/>
      <c r="Y22" s="37"/>
      <c r="Z22" s="38"/>
      <c r="AA22" s="38"/>
      <c r="AB22" s="30">
        <f t="shared" si="3"/>
        <v>8664.5499999999993</v>
      </c>
      <c r="AC22" s="31">
        <f t="shared" si="4"/>
        <v>274.13400000000001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9">
        <v>0.155</v>
      </c>
      <c r="E23" s="39">
        <v>5.0000000000000001E-3</v>
      </c>
      <c r="F23" s="41" t="s">
        <v>98</v>
      </c>
      <c r="G23" s="41" t="s">
        <v>98</v>
      </c>
      <c r="H23" s="45" t="s">
        <v>98</v>
      </c>
      <c r="I23" s="45" t="s">
        <v>98</v>
      </c>
      <c r="J23" s="48" t="s">
        <v>98</v>
      </c>
      <c r="K23" s="48" t="s">
        <v>98</v>
      </c>
      <c r="L23" s="51" t="s">
        <v>98</v>
      </c>
      <c r="M23" s="51" t="s">
        <v>98</v>
      </c>
      <c r="N23" s="32"/>
      <c r="O23" s="32"/>
      <c r="P23" s="27"/>
      <c r="Q23" s="33"/>
      <c r="R23" s="34"/>
      <c r="S23" s="34"/>
      <c r="T23" s="27"/>
      <c r="U23" s="35"/>
      <c r="V23" s="36"/>
      <c r="W23" s="36"/>
      <c r="X23" s="37"/>
      <c r="Y23" s="37"/>
      <c r="Z23" s="38"/>
      <c r="AA23" s="38"/>
      <c r="AB23" s="30">
        <f t="shared" si="3"/>
        <v>0.155</v>
      </c>
      <c r="AC23" s="31">
        <f t="shared" si="4"/>
        <v>5.0000000000000001E-3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41" t="s">
        <v>98</v>
      </c>
      <c r="G24" s="41" t="s">
        <v>98</v>
      </c>
      <c r="H24" s="45" t="s">
        <v>98</v>
      </c>
      <c r="I24" s="45" t="s">
        <v>98</v>
      </c>
      <c r="J24" s="48" t="s">
        <v>98</v>
      </c>
      <c r="K24" s="48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42" t="s">
        <v>98</v>
      </c>
      <c r="E25" s="42" t="s">
        <v>98</v>
      </c>
      <c r="F25" s="41" t="s">
        <v>98</v>
      </c>
      <c r="G25" s="41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51" t="s">
        <v>98</v>
      </c>
      <c r="M25" s="51" t="s">
        <v>98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42" t="s">
        <v>98</v>
      </c>
      <c r="E26" s="42" t="s">
        <v>98</v>
      </c>
      <c r="F26" s="41" t="s">
        <v>98</v>
      </c>
      <c r="G26" s="41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42" t="s">
        <v>98</v>
      </c>
      <c r="E27" s="42" t="s">
        <v>98</v>
      </c>
      <c r="F27" s="41" t="s">
        <v>98</v>
      </c>
      <c r="G27" s="41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42" t="s">
        <v>98</v>
      </c>
      <c r="E28" s="42" t="s">
        <v>98</v>
      </c>
      <c r="F28" s="41" t="s">
        <v>98</v>
      </c>
      <c r="G28" s="41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42" t="s">
        <v>98</v>
      </c>
      <c r="E29" s="42" t="s">
        <v>98</v>
      </c>
      <c r="F29" s="41" t="s">
        <v>98</v>
      </c>
      <c r="G29" s="41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42" t="s">
        <v>98</v>
      </c>
      <c r="E30" s="42" t="s">
        <v>98</v>
      </c>
      <c r="F30" s="41" t="s">
        <v>98</v>
      </c>
      <c r="G30" s="41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51" t="s">
        <v>98</v>
      </c>
      <c r="M30" s="51" t="s">
        <v>98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0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41" t="s">
        <v>98</v>
      </c>
      <c r="G31" s="41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51" t="s">
        <v>98</v>
      </c>
      <c r="M31" s="51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41" t="s">
        <v>98</v>
      </c>
      <c r="G32" s="41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51" t="s">
        <v>98</v>
      </c>
      <c r="M32" s="51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41" t="s">
        <v>98</v>
      </c>
      <c r="G33" s="41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48" t="s">
        <v>98</v>
      </c>
      <c r="K35" s="48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48" t="s">
        <v>98</v>
      </c>
      <c r="K36" s="48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48" t="s">
        <v>98</v>
      </c>
      <c r="K37" s="48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48" t="s">
        <v>98</v>
      </c>
      <c r="K38" s="48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48" t="s">
        <v>98</v>
      </c>
      <c r="K39" s="48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48" t="s">
        <v>98</v>
      </c>
      <c r="K40" s="48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48" t="s">
        <v>98</v>
      </c>
      <c r="K41" s="48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48" t="s">
        <v>98</v>
      </c>
      <c r="K42" s="48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48" t="s">
        <v>98</v>
      </c>
      <c r="K43" s="48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48" t="s">
        <v>98</v>
      </c>
      <c r="K44" s="48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48" t="s">
        <v>98</v>
      </c>
      <c r="K45" s="48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O20" sqref="O20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2.140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7" t="s">
        <v>96</v>
      </c>
      <c r="X3" s="57"/>
      <c r="Y3" s="57"/>
      <c r="Z3" s="57"/>
      <c r="AA3" s="57"/>
      <c r="AB3" s="57"/>
      <c r="AC3" s="57"/>
    </row>
    <row r="5" spans="2:32" ht="28.5" customHeight="1" x14ac:dyDescent="0.25">
      <c r="B5" s="58" t="s">
        <v>100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9"/>
      <c r="X6" s="59"/>
      <c r="Y6" s="5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60" t="s">
        <v>95</v>
      </c>
      <c r="C8" s="62" t="s">
        <v>94</v>
      </c>
      <c r="D8" s="53" t="s">
        <v>93</v>
      </c>
      <c r="E8" s="53"/>
      <c r="F8" s="54" t="s">
        <v>92</v>
      </c>
      <c r="G8" s="54"/>
      <c r="H8" s="53" t="s">
        <v>91</v>
      </c>
      <c r="I8" s="53"/>
      <c r="J8" s="54" t="s">
        <v>90</v>
      </c>
      <c r="K8" s="54"/>
      <c r="L8" s="53" t="s">
        <v>89</v>
      </c>
      <c r="M8" s="53"/>
      <c r="N8" s="54" t="s">
        <v>88</v>
      </c>
      <c r="O8" s="54"/>
      <c r="P8" s="53" t="s">
        <v>87</v>
      </c>
      <c r="Q8" s="53"/>
      <c r="R8" s="54" t="s">
        <v>86</v>
      </c>
      <c r="S8" s="54"/>
      <c r="T8" s="53" t="s">
        <v>85</v>
      </c>
      <c r="U8" s="53"/>
      <c r="V8" s="54" t="s">
        <v>84</v>
      </c>
      <c r="W8" s="54"/>
      <c r="X8" s="53" t="s">
        <v>83</v>
      </c>
      <c r="Y8" s="53"/>
      <c r="Z8" s="54" t="s">
        <v>82</v>
      </c>
      <c r="AA8" s="54"/>
      <c r="AB8" s="62" t="s">
        <v>81</v>
      </c>
      <c r="AC8" s="64"/>
      <c r="AD8" s="13"/>
      <c r="AE8" s="13"/>
      <c r="AF8" s="13"/>
    </row>
    <row r="9" spans="2:32" x14ac:dyDescent="0.25">
      <c r="B9" s="61"/>
      <c r="C9" s="63"/>
      <c r="D9" s="56" t="s">
        <v>80</v>
      </c>
      <c r="E9" s="56" t="s">
        <v>79</v>
      </c>
      <c r="F9" s="55" t="s">
        <v>80</v>
      </c>
      <c r="G9" s="55" t="s">
        <v>79</v>
      </c>
      <c r="H9" s="56" t="s">
        <v>80</v>
      </c>
      <c r="I9" s="56" t="s">
        <v>79</v>
      </c>
      <c r="J9" s="55" t="s">
        <v>80</v>
      </c>
      <c r="K9" s="55" t="s">
        <v>79</v>
      </c>
      <c r="L9" s="56" t="s">
        <v>80</v>
      </c>
      <c r="M9" s="56" t="s">
        <v>79</v>
      </c>
      <c r="N9" s="55" t="s">
        <v>80</v>
      </c>
      <c r="O9" s="55" t="s">
        <v>79</v>
      </c>
      <c r="P9" s="56" t="s">
        <v>80</v>
      </c>
      <c r="Q9" s="56" t="s">
        <v>79</v>
      </c>
      <c r="R9" s="55" t="s">
        <v>80</v>
      </c>
      <c r="S9" s="55" t="s">
        <v>79</v>
      </c>
      <c r="T9" s="56" t="s">
        <v>80</v>
      </c>
      <c r="U9" s="56" t="s">
        <v>79</v>
      </c>
      <c r="V9" s="55" t="s">
        <v>80</v>
      </c>
      <c r="W9" s="55" t="s">
        <v>79</v>
      </c>
      <c r="X9" s="56" t="s">
        <v>80</v>
      </c>
      <c r="Y9" s="56" t="s">
        <v>79</v>
      </c>
      <c r="Z9" s="55" t="s">
        <v>80</v>
      </c>
      <c r="AA9" s="55" t="s">
        <v>79</v>
      </c>
      <c r="AB9" s="56" t="s">
        <v>80</v>
      </c>
      <c r="AC9" s="65" t="s">
        <v>79</v>
      </c>
      <c r="AD9" s="11"/>
      <c r="AE9" s="11"/>
      <c r="AF9" s="11"/>
    </row>
    <row r="10" spans="2:32" ht="15.75" customHeight="1" x14ac:dyDescent="0.25">
      <c r="B10" s="61"/>
      <c r="C10" s="63"/>
      <c r="D10" s="56"/>
      <c r="E10" s="56"/>
      <c r="F10" s="55"/>
      <c r="G10" s="55"/>
      <c r="H10" s="56"/>
      <c r="I10" s="56"/>
      <c r="J10" s="55"/>
      <c r="K10" s="55"/>
      <c r="L10" s="56"/>
      <c r="M10" s="56"/>
      <c r="N10" s="55"/>
      <c r="O10" s="55"/>
      <c r="P10" s="56"/>
      <c r="Q10" s="56"/>
      <c r="R10" s="55"/>
      <c r="S10" s="55"/>
      <c r="T10" s="56"/>
      <c r="U10" s="56"/>
      <c r="V10" s="55"/>
      <c r="W10" s="55"/>
      <c r="X10" s="56"/>
      <c r="Y10" s="56"/>
      <c r="Z10" s="55"/>
      <c r="AA10" s="55"/>
      <c r="AB10" s="56"/>
      <c r="AC10" s="65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16059.076999999999</v>
      </c>
      <c r="E12" s="30">
        <f t="shared" ref="E12:AA12" si="0">SUM(E13:E39)</f>
        <v>321.36899999999997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16059.076999999999</v>
      </c>
      <c r="AC12" s="31">
        <f>SUM(E12,G12,I12,K12,M12,O12,Q12,S12,U12,W12,Y12,AA12)</f>
        <v>321.36899999999997</v>
      </c>
    </row>
    <row r="13" spans="2:32" ht="18.75" x14ac:dyDescent="0.25">
      <c r="B13" s="8" t="s">
        <v>75</v>
      </c>
      <c r="C13" s="7" t="s">
        <v>74</v>
      </c>
      <c r="D13" s="27">
        <v>39.030999999999999</v>
      </c>
      <c r="E13" s="27">
        <v>0.78100000000000003</v>
      </c>
      <c r="F13" s="41" t="s">
        <v>98</v>
      </c>
      <c r="G13" s="41" t="s">
        <v>98</v>
      </c>
      <c r="H13" s="45" t="s">
        <v>98</v>
      </c>
      <c r="I13" s="45" t="s">
        <v>98</v>
      </c>
      <c r="J13" s="48" t="s">
        <v>98</v>
      </c>
      <c r="K13" s="48" t="s">
        <v>98</v>
      </c>
      <c r="L13" s="51" t="s">
        <v>98</v>
      </c>
      <c r="M13" s="51" t="s">
        <v>98</v>
      </c>
      <c r="N13" s="32"/>
      <c r="O13" s="32"/>
      <c r="P13" s="33"/>
      <c r="Q13" s="27"/>
      <c r="R13" s="34"/>
      <c r="S13" s="34"/>
      <c r="T13" s="27"/>
      <c r="U13" s="27"/>
      <c r="V13" s="36"/>
      <c r="W13" s="36"/>
      <c r="X13" s="37"/>
      <c r="Y13" s="37"/>
      <c r="Z13" s="38"/>
      <c r="AA13" s="38"/>
      <c r="AB13" s="30">
        <f t="shared" ref="AB13:AB30" si="1">SUM(D13,F13,H13,J13,L13,N13,P13,R13,T13,V13,X13,Z13)</f>
        <v>39.030999999999999</v>
      </c>
      <c r="AC13" s="31">
        <f t="shared" ref="AC13:AC30" si="2">SUM(E13,G13,I13,K13,M13,O13,Q13,S13,U13,W13,Y13,AA13)</f>
        <v>0.78100000000000003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41" t="s">
        <v>98</v>
      </c>
      <c r="G14" s="41" t="s">
        <v>98</v>
      </c>
      <c r="H14" s="45" t="s">
        <v>98</v>
      </c>
      <c r="I14" s="45" t="s">
        <v>98</v>
      </c>
      <c r="J14" s="48" t="s">
        <v>98</v>
      </c>
      <c r="K14" s="48" t="s">
        <v>98</v>
      </c>
      <c r="L14" s="51" t="s">
        <v>98</v>
      </c>
      <c r="M14" s="51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42" t="s">
        <v>98</v>
      </c>
      <c r="E15" s="42" t="s">
        <v>98</v>
      </c>
      <c r="F15" s="41" t="s">
        <v>98</v>
      </c>
      <c r="G15" s="41" t="s">
        <v>98</v>
      </c>
      <c r="H15" s="45" t="s">
        <v>98</v>
      </c>
      <c r="I15" s="45" t="s">
        <v>98</v>
      </c>
      <c r="J15" s="48" t="s">
        <v>98</v>
      </c>
      <c r="K15" s="48" t="s">
        <v>98</v>
      </c>
      <c r="L15" s="51" t="s">
        <v>98</v>
      </c>
      <c r="M15" s="51" t="s">
        <v>98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0</v>
      </c>
      <c r="AC15" s="31">
        <f t="shared" ref="AC15" si="4">SUM(E15,G15,I15,K15,M15,O15,Q15,S15,U15,W15,Y15,AA15)</f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42" t="s">
        <v>98</v>
      </c>
      <c r="E16" s="42" t="s">
        <v>98</v>
      </c>
      <c r="F16" s="41" t="s">
        <v>98</v>
      </c>
      <c r="G16" s="41" t="s">
        <v>98</v>
      </c>
      <c r="H16" s="20" t="s">
        <v>98</v>
      </c>
      <c r="I16" s="20" t="s">
        <v>98</v>
      </c>
      <c r="J16" s="48" t="s">
        <v>98</v>
      </c>
      <c r="K16" s="48" t="s">
        <v>98</v>
      </c>
      <c r="L16" s="51" t="s">
        <v>98</v>
      </c>
      <c r="M16" s="51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42" t="s">
        <v>98</v>
      </c>
      <c r="E17" s="42" t="s">
        <v>98</v>
      </c>
      <c r="F17" s="41" t="s">
        <v>98</v>
      </c>
      <c r="G17" s="41" t="s">
        <v>98</v>
      </c>
      <c r="H17" s="45" t="s">
        <v>98</v>
      </c>
      <c r="I17" s="45" t="s">
        <v>98</v>
      </c>
      <c r="J17" s="48" t="s">
        <v>98</v>
      </c>
      <c r="K17" s="48" t="s">
        <v>98</v>
      </c>
      <c r="L17" s="51" t="s">
        <v>98</v>
      </c>
      <c r="M17" s="51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42" t="s">
        <v>98</v>
      </c>
      <c r="E18" s="42" t="s">
        <v>98</v>
      </c>
      <c r="F18" s="41" t="s">
        <v>98</v>
      </c>
      <c r="G18" s="41" t="s">
        <v>98</v>
      </c>
      <c r="H18" s="45" t="s">
        <v>98</v>
      </c>
      <c r="I18" s="45" t="s">
        <v>98</v>
      </c>
      <c r="J18" s="48" t="s">
        <v>98</v>
      </c>
      <c r="K18" s="48" t="s">
        <v>98</v>
      </c>
      <c r="L18" s="51" t="s">
        <v>98</v>
      </c>
      <c r="M18" s="51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42" t="s">
        <v>98</v>
      </c>
      <c r="E19" s="42" t="s">
        <v>98</v>
      </c>
      <c r="F19" s="41" t="s">
        <v>98</v>
      </c>
      <c r="G19" s="41" t="s">
        <v>98</v>
      </c>
      <c r="H19" s="45" t="s">
        <v>98</v>
      </c>
      <c r="I19" s="45" t="s">
        <v>98</v>
      </c>
      <c r="J19" s="48" t="s">
        <v>98</v>
      </c>
      <c r="K19" s="48" t="s">
        <v>98</v>
      </c>
      <c r="L19" s="51" t="s">
        <v>98</v>
      </c>
      <c r="M19" s="51" t="s">
        <v>98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0</v>
      </c>
      <c r="AC19" s="31">
        <f t="shared" ref="AC19" si="6">SUM(E19,G19,I19,K19,M19,O19,Q19,S19,U19,W19,Y19,AA19)</f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41" t="s">
        <v>98</v>
      </c>
      <c r="G20" s="41" t="s">
        <v>98</v>
      </c>
      <c r="H20" s="45" t="s">
        <v>98</v>
      </c>
      <c r="I20" s="45" t="s">
        <v>98</v>
      </c>
      <c r="J20" s="48" t="s">
        <v>98</v>
      </c>
      <c r="K20" s="48" t="s">
        <v>98</v>
      </c>
      <c r="L20" s="51" t="s">
        <v>98</v>
      </c>
      <c r="M20" s="51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4.8769999999999998</v>
      </c>
      <c r="E21" s="27">
        <v>9.8000000000000004E-2</v>
      </c>
      <c r="F21" s="41" t="s">
        <v>98</v>
      </c>
      <c r="G21" s="41" t="s">
        <v>98</v>
      </c>
      <c r="H21" s="45" t="s">
        <v>98</v>
      </c>
      <c r="I21" s="45" t="s">
        <v>98</v>
      </c>
      <c r="J21" s="48" t="s">
        <v>98</v>
      </c>
      <c r="K21" s="48" t="s">
        <v>98</v>
      </c>
      <c r="L21" s="51" t="s">
        <v>98</v>
      </c>
      <c r="M21" s="51" t="s">
        <v>98</v>
      </c>
      <c r="N21" s="32"/>
      <c r="O21" s="32"/>
      <c r="P21" s="33"/>
      <c r="Q21" s="33"/>
      <c r="R21" s="34"/>
      <c r="S21" s="34"/>
      <c r="T21" s="27"/>
      <c r="U21" s="27"/>
      <c r="V21" s="36"/>
      <c r="W21" s="36"/>
      <c r="X21" s="37"/>
      <c r="Y21" s="37"/>
      <c r="Z21" s="38"/>
      <c r="AA21" s="38"/>
      <c r="AB21" s="30">
        <f t="shared" si="1"/>
        <v>4.8769999999999998</v>
      </c>
      <c r="AC21" s="31">
        <f t="shared" si="2"/>
        <v>9.8000000000000004E-2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16014.882</v>
      </c>
      <c r="E22" s="27">
        <v>320.48399999999998</v>
      </c>
      <c r="F22" s="41" t="s">
        <v>98</v>
      </c>
      <c r="G22" s="41" t="s">
        <v>98</v>
      </c>
      <c r="H22" s="45" t="s">
        <v>98</v>
      </c>
      <c r="I22" s="45" t="s">
        <v>98</v>
      </c>
      <c r="J22" s="48" t="s">
        <v>98</v>
      </c>
      <c r="K22" s="48" t="s">
        <v>98</v>
      </c>
      <c r="L22" s="51" t="s">
        <v>98</v>
      </c>
      <c r="M22" s="51" t="s">
        <v>98</v>
      </c>
      <c r="N22" s="32"/>
      <c r="O22" s="32"/>
      <c r="P22" s="33"/>
      <c r="Q22" s="33"/>
      <c r="R22" s="34"/>
      <c r="S22" s="34"/>
      <c r="T22" s="27"/>
      <c r="U22" s="27"/>
      <c r="V22" s="36"/>
      <c r="W22" s="36"/>
      <c r="X22" s="37"/>
      <c r="Y22" s="37"/>
      <c r="Z22" s="38"/>
      <c r="AA22" s="38"/>
      <c r="AB22" s="30">
        <f t="shared" si="1"/>
        <v>16014.882</v>
      </c>
      <c r="AC22" s="31">
        <f t="shared" si="2"/>
        <v>320.48399999999998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0.28699999999999998</v>
      </c>
      <c r="E23" s="27">
        <v>6.0000000000000001E-3</v>
      </c>
      <c r="F23" s="41" t="s">
        <v>98</v>
      </c>
      <c r="G23" s="41" t="s">
        <v>98</v>
      </c>
      <c r="H23" s="45" t="s">
        <v>98</v>
      </c>
      <c r="I23" s="45" t="s">
        <v>98</v>
      </c>
      <c r="J23" s="48" t="s">
        <v>98</v>
      </c>
      <c r="K23" s="48" t="s">
        <v>98</v>
      </c>
      <c r="L23" s="51" t="s">
        <v>98</v>
      </c>
      <c r="M23" s="51" t="s">
        <v>98</v>
      </c>
      <c r="N23" s="32"/>
      <c r="O23" s="32"/>
      <c r="P23" s="33"/>
      <c r="Q23" s="33"/>
      <c r="R23" s="34"/>
      <c r="S23" s="34"/>
      <c r="T23" s="27"/>
      <c r="U23" s="27"/>
      <c r="V23" s="36"/>
      <c r="W23" s="36"/>
      <c r="X23" s="37"/>
      <c r="Y23" s="37"/>
      <c r="Z23" s="38"/>
      <c r="AA23" s="38"/>
      <c r="AB23" s="30">
        <f t="shared" si="1"/>
        <v>0.28699999999999998</v>
      </c>
      <c r="AC23" s="31">
        <f t="shared" si="2"/>
        <v>6.0000000000000001E-3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41" t="s">
        <v>98</v>
      </c>
      <c r="G24" s="41" t="s">
        <v>98</v>
      </c>
      <c r="H24" s="45" t="s">
        <v>98</v>
      </c>
      <c r="I24" s="45" t="s">
        <v>98</v>
      </c>
      <c r="J24" s="48" t="s">
        <v>98</v>
      </c>
      <c r="K24" s="48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42" t="s">
        <v>98</v>
      </c>
      <c r="E25" s="42" t="s">
        <v>98</v>
      </c>
      <c r="F25" s="41" t="s">
        <v>98</v>
      </c>
      <c r="G25" s="41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51" t="s">
        <v>98</v>
      </c>
      <c r="M25" s="51" t="s">
        <v>98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0</v>
      </c>
      <c r="AC25" s="31">
        <f t="shared" ref="AC25" si="8">SUM(E25,G25,I25,K25,M25,O25,Q25,S25,U25,W25,Y25,AA25)</f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42" t="s">
        <v>98</v>
      </c>
      <c r="E26" s="42" t="s">
        <v>98</v>
      </c>
      <c r="F26" s="41" t="s">
        <v>98</v>
      </c>
      <c r="G26" s="41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51" t="s">
        <v>98</v>
      </c>
      <c r="M26" s="51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42" t="s">
        <v>98</v>
      </c>
      <c r="E27" s="42" t="s">
        <v>98</v>
      </c>
      <c r="F27" s="41" t="s">
        <v>98</v>
      </c>
      <c r="G27" s="41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42" t="s">
        <v>98</v>
      </c>
      <c r="E28" s="42" t="s">
        <v>98</v>
      </c>
      <c r="F28" s="41" t="s">
        <v>98</v>
      </c>
      <c r="G28" s="41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42" t="s">
        <v>98</v>
      </c>
      <c r="E29" s="42" t="s">
        <v>98</v>
      </c>
      <c r="F29" s="41" t="s">
        <v>98</v>
      </c>
      <c r="G29" s="41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42" t="s">
        <v>98</v>
      </c>
      <c r="E30" s="42" t="s">
        <v>98</v>
      </c>
      <c r="F30" s="41" t="s">
        <v>98</v>
      </c>
      <c r="G30" s="41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51" t="s">
        <v>98</v>
      </c>
      <c r="M30" s="51" t="s">
        <v>98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42" t="s">
        <v>98</v>
      </c>
      <c r="E31" s="42" t="s">
        <v>98</v>
      </c>
      <c r="F31" s="41" t="s">
        <v>98</v>
      </c>
      <c r="G31" s="41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41" t="s">
        <v>98</v>
      </c>
      <c r="G32" s="41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41" t="s">
        <v>98</v>
      </c>
      <c r="G33" s="41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41" t="s">
        <v>98</v>
      </c>
      <c r="G34" s="41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41" t="s">
        <v>98</v>
      </c>
      <c r="G35" s="41" t="s">
        <v>98</v>
      </c>
      <c r="H35" s="20" t="s">
        <v>98</v>
      </c>
      <c r="I35" s="20" t="s">
        <v>98</v>
      </c>
      <c r="J35" s="48" t="s">
        <v>98</v>
      </c>
      <c r="K35" s="48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41" t="s">
        <v>98</v>
      </c>
      <c r="G36" s="41" t="s">
        <v>98</v>
      </c>
      <c r="H36" s="20" t="s">
        <v>98</v>
      </c>
      <c r="I36" s="20" t="s">
        <v>98</v>
      </c>
      <c r="J36" s="48" t="s">
        <v>98</v>
      </c>
      <c r="K36" s="48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41" t="s">
        <v>98</v>
      </c>
      <c r="G37" s="41" t="s">
        <v>98</v>
      </c>
      <c r="H37" s="20" t="s">
        <v>98</v>
      </c>
      <c r="I37" s="20" t="s">
        <v>98</v>
      </c>
      <c r="J37" s="48" t="s">
        <v>98</v>
      </c>
      <c r="K37" s="48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41" t="s">
        <v>98</v>
      </c>
      <c r="G38" s="41" t="s">
        <v>98</v>
      </c>
      <c r="H38" s="20" t="s">
        <v>98</v>
      </c>
      <c r="I38" s="20" t="s">
        <v>98</v>
      </c>
      <c r="J38" s="48" t="s">
        <v>98</v>
      </c>
      <c r="K38" s="48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41" t="s">
        <v>98</v>
      </c>
      <c r="G39" s="41" t="s">
        <v>98</v>
      </c>
      <c r="H39" s="20" t="s">
        <v>98</v>
      </c>
      <c r="I39" s="20" t="s">
        <v>98</v>
      </c>
      <c r="J39" s="48" t="s">
        <v>98</v>
      </c>
      <c r="K39" s="48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41" t="s">
        <v>98</v>
      </c>
      <c r="G40" s="41" t="s">
        <v>98</v>
      </c>
      <c r="H40" s="20" t="s">
        <v>98</v>
      </c>
      <c r="I40" s="20" t="s">
        <v>98</v>
      </c>
      <c r="J40" s="48" t="s">
        <v>98</v>
      </c>
      <c r="K40" s="48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41" t="s">
        <v>98</v>
      </c>
      <c r="G41" s="41" t="s">
        <v>98</v>
      </c>
      <c r="H41" s="20" t="s">
        <v>98</v>
      </c>
      <c r="I41" s="20" t="s">
        <v>98</v>
      </c>
      <c r="J41" s="48" t="s">
        <v>98</v>
      </c>
      <c r="K41" s="48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7F85-6E4E-4E0A-9959-84D973D250E0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M20" sqref="M20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9" width="14.140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7" t="s">
        <v>96</v>
      </c>
      <c r="X3" s="57"/>
      <c r="Y3" s="57"/>
      <c r="Z3" s="57"/>
      <c r="AA3" s="57"/>
      <c r="AB3" s="57"/>
      <c r="AC3" s="57"/>
    </row>
    <row r="5" spans="2:32" ht="28.5" customHeight="1" x14ac:dyDescent="0.25">
      <c r="B5" s="58" t="s">
        <v>101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9"/>
      <c r="X6" s="59"/>
      <c r="Y6" s="5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60" t="s">
        <v>95</v>
      </c>
      <c r="C8" s="62" t="s">
        <v>94</v>
      </c>
      <c r="D8" s="53" t="s">
        <v>93</v>
      </c>
      <c r="E8" s="53"/>
      <c r="F8" s="54" t="s">
        <v>92</v>
      </c>
      <c r="G8" s="54"/>
      <c r="H8" s="53" t="s">
        <v>91</v>
      </c>
      <c r="I8" s="53"/>
      <c r="J8" s="54" t="s">
        <v>90</v>
      </c>
      <c r="K8" s="54"/>
      <c r="L8" s="53" t="s">
        <v>89</v>
      </c>
      <c r="M8" s="53"/>
      <c r="N8" s="54" t="s">
        <v>88</v>
      </c>
      <c r="O8" s="54"/>
      <c r="P8" s="53" t="s">
        <v>87</v>
      </c>
      <c r="Q8" s="53"/>
      <c r="R8" s="54" t="s">
        <v>86</v>
      </c>
      <c r="S8" s="54"/>
      <c r="T8" s="53" t="s">
        <v>85</v>
      </c>
      <c r="U8" s="53"/>
      <c r="V8" s="54" t="s">
        <v>84</v>
      </c>
      <c r="W8" s="54"/>
      <c r="X8" s="53" t="s">
        <v>83</v>
      </c>
      <c r="Y8" s="53"/>
      <c r="Z8" s="54" t="s">
        <v>82</v>
      </c>
      <c r="AA8" s="54"/>
      <c r="AB8" s="62" t="s">
        <v>81</v>
      </c>
      <c r="AC8" s="64"/>
      <c r="AD8" s="13"/>
      <c r="AE8" s="13"/>
      <c r="AF8" s="13"/>
    </row>
    <row r="9" spans="2:32" x14ac:dyDescent="0.25">
      <c r="B9" s="61"/>
      <c r="C9" s="63"/>
      <c r="D9" s="56" t="s">
        <v>80</v>
      </c>
      <c r="E9" s="56" t="s">
        <v>79</v>
      </c>
      <c r="F9" s="55" t="s">
        <v>80</v>
      </c>
      <c r="G9" s="55" t="s">
        <v>79</v>
      </c>
      <c r="H9" s="56" t="s">
        <v>80</v>
      </c>
      <c r="I9" s="56" t="s">
        <v>79</v>
      </c>
      <c r="J9" s="55" t="s">
        <v>80</v>
      </c>
      <c r="K9" s="55" t="s">
        <v>79</v>
      </c>
      <c r="L9" s="56" t="s">
        <v>80</v>
      </c>
      <c r="M9" s="56" t="s">
        <v>79</v>
      </c>
      <c r="N9" s="55" t="s">
        <v>80</v>
      </c>
      <c r="O9" s="55" t="s">
        <v>79</v>
      </c>
      <c r="P9" s="56" t="s">
        <v>80</v>
      </c>
      <c r="Q9" s="56" t="s">
        <v>79</v>
      </c>
      <c r="R9" s="55" t="s">
        <v>80</v>
      </c>
      <c r="S9" s="55" t="s">
        <v>79</v>
      </c>
      <c r="T9" s="56" t="s">
        <v>80</v>
      </c>
      <c r="U9" s="56" t="s">
        <v>79</v>
      </c>
      <c r="V9" s="55" t="s">
        <v>80</v>
      </c>
      <c r="W9" s="55" t="s">
        <v>79</v>
      </c>
      <c r="X9" s="56" t="s">
        <v>80</v>
      </c>
      <c r="Y9" s="56" t="s">
        <v>79</v>
      </c>
      <c r="Z9" s="55" t="s">
        <v>80</v>
      </c>
      <c r="AA9" s="55" t="s">
        <v>79</v>
      </c>
      <c r="AB9" s="56" t="s">
        <v>80</v>
      </c>
      <c r="AC9" s="65" t="s">
        <v>79</v>
      </c>
      <c r="AD9" s="11"/>
      <c r="AE9" s="11"/>
      <c r="AF9" s="11"/>
    </row>
    <row r="10" spans="2:32" ht="15.75" customHeight="1" x14ac:dyDescent="0.25">
      <c r="B10" s="61"/>
      <c r="C10" s="63"/>
      <c r="D10" s="56"/>
      <c r="E10" s="56"/>
      <c r="F10" s="55"/>
      <c r="G10" s="55"/>
      <c r="H10" s="56"/>
      <c r="I10" s="56"/>
      <c r="J10" s="55"/>
      <c r="K10" s="55"/>
      <c r="L10" s="56"/>
      <c r="M10" s="56"/>
      <c r="N10" s="55"/>
      <c r="O10" s="55"/>
      <c r="P10" s="56"/>
      <c r="Q10" s="56"/>
      <c r="R10" s="55"/>
      <c r="S10" s="55"/>
      <c r="T10" s="56"/>
      <c r="U10" s="56"/>
      <c r="V10" s="55"/>
      <c r="W10" s="55"/>
      <c r="X10" s="56"/>
      <c r="Y10" s="56"/>
      <c r="Z10" s="55"/>
      <c r="AA10" s="55"/>
      <c r="AB10" s="56"/>
      <c r="AC10" s="65"/>
      <c r="AD10" s="11"/>
      <c r="AE10" s="11"/>
      <c r="AF10" s="11"/>
    </row>
    <row r="11" spans="2:32" ht="15.75" customHeight="1" x14ac:dyDescent="0.25">
      <c r="B11" s="12" t="s">
        <v>78</v>
      </c>
      <c r="C11" s="42" t="s">
        <v>77</v>
      </c>
      <c r="D11" s="42">
        <v>1</v>
      </c>
      <c r="E11" s="42">
        <v>2</v>
      </c>
      <c r="F11" s="41">
        <v>3</v>
      </c>
      <c r="G11" s="41">
        <v>4</v>
      </c>
      <c r="H11" s="42">
        <v>5</v>
      </c>
      <c r="I11" s="42">
        <v>6</v>
      </c>
      <c r="J11" s="41">
        <v>7</v>
      </c>
      <c r="K11" s="41">
        <v>8</v>
      </c>
      <c r="L11" s="42">
        <v>9</v>
      </c>
      <c r="M11" s="42">
        <v>10</v>
      </c>
      <c r="N11" s="41">
        <v>11</v>
      </c>
      <c r="O11" s="41">
        <v>12</v>
      </c>
      <c r="P11" s="42">
        <v>13</v>
      </c>
      <c r="Q11" s="42">
        <v>14</v>
      </c>
      <c r="R11" s="41">
        <v>15</v>
      </c>
      <c r="S11" s="41">
        <v>16</v>
      </c>
      <c r="T11" s="42">
        <v>17</v>
      </c>
      <c r="U11" s="42">
        <v>18</v>
      </c>
      <c r="V11" s="41">
        <v>19</v>
      </c>
      <c r="W11" s="41">
        <v>20</v>
      </c>
      <c r="X11" s="42">
        <v>21</v>
      </c>
      <c r="Y11" s="42">
        <v>22</v>
      </c>
      <c r="Z11" s="41">
        <v>23</v>
      </c>
      <c r="AA11" s="41">
        <v>24</v>
      </c>
      <c r="AB11" s="42">
        <v>25</v>
      </c>
      <c r="AC11" s="40">
        <v>26</v>
      </c>
      <c r="AD11" s="11"/>
      <c r="AE11" s="11"/>
      <c r="AF11" s="11"/>
    </row>
    <row r="12" spans="2:32" ht="81.75" customHeight="1" x14ac:dyDescent="0.25">
      <c r="B12" s="43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163.49599999999998</v>
      </c>
      <c r="G12" s="30">
        <f t="shared" si="0"/>
        <v>586.09299999999996</v>
      </c>
      <c r="H12" s="30">
        <f t="shared" si="0"/>
        <v>171.50699999999998</v>
      </c>
      <c r="I12" s="30">
        <f t="shared" si="0"/>
        <v>592.24900000000002</v>
      </c>
      <c r="J12" s="30">
        <f t="shared" si="0"/>
        <v>14.29</v>
      </c>
      <c r="K12" s="30">
        <f t="shared" si="0"/>
        <v>580.63499999999999</v>
      </c>
      <c r="L12" s="30">
        <f t="shared" si="0"/>
        <v>114.095</v>
      </c>
      <c r="M12" s="30">
        <f t="shared" si="0"/>
        <v>603.89200000000005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463.38799999999992</v>
      </c>
      <c r="AC12" s="31">
        <f>SUM(E12,G12,I12,K12,M12,O12,Q12,S12,U12,W12,Y12,AA12)</f>
        <v>2362.8690000000001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29">
        <v>0.47099999999999997</v>
      </c>
      <c r="G13" s="29">
        <v>1.6879999999999999</v>
      </c>
      <c r="H13" s="45">
        <v>0.49399999999999999</v>
      </c>
      <c r="I13" s="45">
        <v>1.706</v>
      </c>
      <c r="J13" s="29">
        <v>4.1000000000000002E-2</v>
      </c>
      <c r="K13" s="29">
        <v>1.6659999999999999</v>
      </c>
      <c r="L13" s="51">
        <v>0.32900000000000001</v>
      </c>
      <c r="M13" s="51">
        <v>1.7410000000000001</v>
      </c>
      <c r="N13" s="41"/>
      <c r="O13" s="41"/>
      <c r="P13" s="42"/>
      <c r="Q13" s="27"/>
      <c r="R13" s="41"/>
      <c r="S13" s="41"/>
      <c r="T13" s="27"/>
      <c r="U13" s="27"/>
      <c r="V13" s="41"/>
      <c r="W13" s="41"/>
      <c r="X13" s="42"/>
      <c r="Y13" s="42"/>
      <c r="Z13" s="41"/>
      <c r="AA13" s="41"/>
      <c r="AB13" s="30">
        <f t="shared" ref="AB13:AC30" si="1">SUM(D13,F13,H13,J13,L13,N13,P13,R13,T13,V13,X13,Z13)</f>
        <v>1.335</v>
      </c>
      <c r="AC13" s="31">
        <f t="shared" si="1"/>
        <v>6.8010000000000002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1" t="s">
        <v>98</v>
      </c>
      <c r="G14" s="41" t="s">
        <v>98</v>
      </c>
      <c r="H14" s="42" t="s">
        <v>98</v>
      </c>
      <c r="I14" s="42" t="s">
        <v>98</v>
      </c>
      <c r="J14" s="41" t="s">
        <v>98</v>
      </c>
      <c r="K14" s="41" t="s">
        <v>98</v>
      </c>
      <c r="L14" s="42" t="s">
        <v>98</v>
      </c>
      <c r="M14" s="42" t="s">
        <v>98</v>
      </c>
      <c r="N14" s="41" t="s">
        <v>98</v>
      </c>
      <c r="O14" s="41" t="s">
        <v>98</v>
      </c>
      <c r="P14" s="42" t="s">
        <v>98</v>
      </c>
      <c r="Q14" s="42" t="s">
        <v>98</v>
      </c>
      <c r="R14" s="41" t="s">
        <v>98</v>
      </c>
      <c r="S14" s="41" t="s">
        <v>98</v>
      </c>
      <c r="T14" s="42" t="s">
        <v>98</v>
      </c>
      <c r="U14" s="42" t="s">
        <v>98</v>
      </c>
      <c r="V14" s="41" t="s">
        <v>98</v>
      </c>
      <c r="W14" s="41" t="s">
        <v>98</v>
      </c>
      <c r="X14" s="42" t="s">
        <v>98</v>
      </c>
      <c r="Y14" s="42" t="s">
        <v>98</v>
      </c>
      <c r="Z14" s="41" t="s">
        <v>98</v>
      </c>
      <c r="AA14" s="41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4" t="s">
        <v>98</v>
      </c>
      <c r="G15" s="44" t="s">
        <v>98</v>
      </c>
      <c r="H15" s="45" t="s">
        <v>98</v>
      </c>
      <c r="I15" s="45" t="s">
        <v>98</v>
      </c>
      <c r="J15" s="48" t="s">
        <v>98</v>
      </c>
      <c r="K15" s="48" t="s">
        <v>98</v>
      </c>
      <c r="L15" s="51" t="s">
        <v>98</v>
      </c>
      <c r="M15" s="51" t="s">
        <v>98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4" t="s">
        <v>98</v>
      </c>
      <c r="G16" s="44" t="s">
        <v>98</v>
      </c>
      <c r="H16" s="42" t="s">
        <v>98</v>
      </c>
      <c r="I16" s="42" t="s">
        <v>98</v>
      </c>
      <c r="J16" s="41" t="s">
        <v>98</v>
      </c>
      <c r="K16" s="41" t="s">
        <v>98</v>
      </c>
      <c r="L16" s="51" t="s">
        <v>98</v>
      </c>
      <c r="M16" s="51" t="s">
        <v>98</v>
      </c>
      <c r="N16" s="41" t="s">
        <v>98</v>
      </c>
      <c r="O16" s="41" t="s">
        <v>98</v>
      </c>
      <c r="P16" s="42" t="s">
        <v>98</v>
      </c>
      <c r="Q16" s="42" t="s">
        <v>98</v>
      </c>
      <c r="R16" s="41" t="s">
        <v>98</v>
      </c>
      <c r="S16" s="41" t="s">
        <v>98</v>
      </c>
      <c r="T16" s="42" t="s">
        <v>98</v>
      </c>
      <c r="U16" s="42" t="s">
        <v>98</v>
      </c>
      <c r="V16" s="41" t="s">
        <v>98</v>
      </c>
      <c r="W16" s="41" t="s">
        <v>98</v>
      </c>
      <c r="X16" s="42" t="s">
        <v>98</v>
      </c>
      <c r="Y16" s="42" t="s">
        <v>98</v>
      </c>
      <c r="Z16" s="41" t="s">
        <v>98</v>
      </c>
      <c r="AA16" s="41" t="s">
        <v>98</v>
      </c>
      <c r="AB16" s="42" t="s">
        <v>98</v>
      </c>
      <c r="AC16" s="40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4" t="s">
        <v>98</v>
      </c>
      <c r="G17" s="44" t="s">
        <v>98</v>
      </c>
      <c r="H17" s="42" t="s">
        <v>98</v>
      </c>
      <c r="I17" s="42" t="s">
        <v>98</v>
      </c>
      <c r="J17" s="48" t="s">
        <v>98</v>
      </c>
      <c r="K17" s="48" t="s">
        <v>98</v>
      </c>
      <c r="L17" s="51" t="s">
        <v>98</v>
      </c>
      <c r="M17" s="51" t="s">
        <v>98</v>
      </c>
      <c r="N17" s="41" t="s">
        <v>98</v>
      </c>
      <c r="O17" s="41" t="s">
        <v>98</v>
      </c>
      <c r="P17" s="42" t="s">
        <v>98</v>
      </c>
      <c r="Q17" s="42" t="s">
        <v>98</v>
      </c>
      <c r="R17" s="41" t="s">
        <v>98</v>
      </c>
      <c r="S17" s="41" t="s">
        <v>98</v>
      </c>
      <c r="T17" s="42" t="s">
        <v>98</v>
      </c>
      <c r="U17" s="42" t="s">
        <v>98</v>
      </c>
      <c r="V17" s="41" t="s">
        <v>98</v>
      </c>
      <c r="W17" s="41" t="s">
        <v>98</v>
      </c>
      <c r="X17" s="42" t="s">
        <v>98</v>
      </c>
      <c r="Y17" s="42" t="s">
        <v>98</v>
      </c>
      <c r="Z17" s="41" t="s">
        <v>98</v>
      </c>
      <c r="AA17" s="41" t="s">
        <v>98</v>
      </c>
      <c r="AB17" s="42" t="s">
        <v>98</v>
      </c>
      <c r="AC17" s="40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1" t="s">
        <v>98</v>
      </c>
      <c r="G18" s="41" t="s">
        <v>98</v>
      </c>
      <c r="H18" s="42" t="s">
        <v>98</v>
      </c>
      <c r="I18" s="42" t="s">
        <v>98</v>
      </c>
      <c r="J18" s="48" t="s">
        <v>98</v>
      </c>
      <c r="K18" s="48" t="s">
        <v>98</v>
      </c>
      <c r="L18" s="51" t="s">
        <v>98</v>
      </c>
      <c r="M18" s="51" t="s">
        <v>98</v>
      </c>
      <c r="N18" s="41" t="s">
        <v>98</v>
      </c>
      <c r="O18" s="41" t="s">
        <v>98</v>
      </c>
      <c r="P18" s="42" t="s">
        <v>98</v>
      </c>
      <c r="Q18" s="42" t="s">
        <v>98</v>
      </c>
      <c r="R18" s="41" t="s">
        <v>98</v>
      </c>
      <c r="S18" s="41" t="s">
        <v>98</v>
      </c>
      <c r="T18" s="42" t="s">
        <v>98</v>
      </c>
      <c r="U18" s="42" t="s">
        <v>98</v>
      </c>
      <c r="V18" s="41" t="s">
        <v>98</v>
      </c>
      <c r="W18" s="41" t="s">
        <v>98</v>
      </c>
      <c r="X18" s="42" t="s">
        <v>98</v>
      </c>
      <c r="Y18" s="42" t="s">
        <v>98</v>
      </c>
      <c r="Z18" s="41" t="s">
        <v>98</v>
      </c>
      <c r="AA18" s="41" t="s">
        <v>98</v>
      </c>
      <c r="AB18" s="42" t="s">
        <v>98</v>
      </c>
      <c r="AC18" s="40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4" t="s">
        <v>98</v>
      </c>
      <c r="G19" s="44" t="s">
        <v>98</v>
      </c>
      <c r="H19" s="45" t="s">
        <v>98</v>
      </c>
      <c r="I19" s="45" t="s">
        <v>98</v>
      </c>
      <c r="J19" s="48" t="s">
        <v>98</v>
      </c>
      <c r="K19" s="48" t="s">
        <v>98</v>
      </c>
      <c r="L19" s="51" t="s">
        <v>98</v>
      </c>
      <c r="M19" s="51" t="s">
        <v>98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1" t="s">
        <v>98</v>
      </c>
      <c r="G20" s="41" t="s">
        <v>98</v>
      </c>
      <c r="H20" s="42" t="s">
        <v>98</v>
      </c>
      <c r="I20" s="42" t="s">
        <v>98</v>
      </c>
      <c r="J20" s="41" t="s">
        <v>98</v>
      </c>
      <c r="K20" s="41" t="s">
        <v>98</v>
      </c>
      <c r="L20" s="51" t="s">
        <v>98</v>
      </c>
      <c r="M20" s="51" t="s">
        <v>98</v>
      </c>
      <c r="N20" s="41" t="s">
        <v>98</v>
      </c>
      <c r="O20" s="41" t="s">
        <v>98</v>
      </c>
      <c r="P20" s="42" t="s">
        <v>98</v>
      </c>
      <c r="Q20" s="42" t="s">
        <v>98</v>
      </c>
      <c r="R20" s="41" t="s">
        <v>98</v>
      </c>
      <c r="S20" s="41" t="s">
        <v>98</v>
      </c>
      <c r="T20" s="42" t="s">
        <v>98</v>
      </c>
      <c r="U20" s="42" t="s">
        <v>98</v>
      </c>
      <c r="V20" s="41" t="s">
        <v>98</v>
      </c>
      <c r="W20" s="41" t="s">
        <v>98</v>
      </c>
      <c r="X20" s="42" t="s">
        <v>98</v>
      </c>
      <c r="Y20" s="42" t="s">
        <v>98</v>
      </c>
      <c r="Z20" s="41" t="s">
        <v>98</v>
      </c>
      <c r="AA20" s="41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29">
        <v>0.92900000000000005</v>
      </c>
      <c r="G21" s="29">
        <v>3.33</v>
      </c>
      <c r="H21" s="45">
        <v>0.97499999999999998</v>
      </c>
      <c r="I21" s="45">
        <v>3.367</v>
      </c>
      <c r="J21" s="29">
        <v>8.1000000000000003E-2</v>
      </c>
      <c r="K21" s="29">
        <v>3.2909999999999999</v>
      </c>
      <c r="L21" s="51">
        <v>0.64800000000000002</v>
      </c>
      <c r="M21" s="51">
        <v>3.43</v>
      </c>
      <c r="N21" s="41"/>
      <c r="O21" s="41"/>
      <c r="P21" s="42"/>
      <c r="Q21" s="42"/>
      <c r="R21" s="41"/>
      <c r="S21" s="41"/>
      <c r="T21" s="27"/>
      <c r="U21" s="27"/>
      <c r="V21" s="41"/>
      <c r="W21" s="41"/>
      <c r="X21" s="42"/>
      <c r="Y21" s="42"/>
      <c r="Z21" s="41"/>
      <c r="AA21" s="41"/>
      <c r="AB21" s="30">
        <f t="shared" si="1"/>
        <v>2.633</v>
      </c>
      <c r="AC21" s="31">
        <f t="shared" si="1"/>
        <v>13.417999999999999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29">
        <v>162.09299999999999</v>
      </c>
      <c r="G22" s="29">
        <v>581.06399999999996</v>
      </c>
      <c r="H22" s="45">
        <v>170.035</v>
      </c>
      <c r="I22" s="45">
        <v>587.16600000000005</v>
      </c>
      <c r="J22" s="29">
        <v>14.167999999999999</v>
      </c>
      <c r="K22" s="29">
        <v>575.678</v>
      </c>
      <c r="L22" s="51">
        <v>113.116</v>
      </c>
      <c r="M22" s="51">
        <v>598.71</v>
      </c>
      <c r="N22" s="41"/>
      <c r="O22" s="41"/>
      <c r="P22" s="42"/>
      <c r="Q22" s="42"/>
      <c r="R22" s="41"/>
      <c r="S22" s="41"/>
      <c r="T22" s="27"/>
      <c r="U22" s="27"/>
      <c r="V22" s="41"/>
      <c r="W22" s="41"/>
      <c r="X22" s="42"/>
      <c r="Y22" s="42"/>
      <c r="Z22" s="41"/>
      <c r="AA22" s="41"/>
      <c r="AB22" s="30">
        <f t="shared" si="1"/>
        <v>459.41199999999998</v>
      </c>
      <c r="AC22" s="31">
        <f t="shared" si="1"/>
        <v>2342.6179999999999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29">
        <v>3.0000000000000001E-3</v>
      </c>
      <c r="G23" s="29">
        <v>1.0999999999999999E-2</v>
      </c>
      <c r="H23" s="45">
        <v>3.0000000000000001E-3</v>
      </c>
      <c r="I23" s="45">
        <v>0.01</v>
      </c>
      <c r="J23" s="48" t="s">
        <v>98</v>
      </c>
      <c r="K23" s="48" t="s">
        <v>98</v>
      </c>
      <c r="L23" s="27">
        <v>2E-3</v>
      </c>
      <c r="M23" s="51">
        <v>1.0999999999999999E-2</v>
      </c>
      <c r="N23" s="41"/>
      <c r="O23" s="41"/>
      <c r="P23" s="42"/>
      <c r="Q23" s="42"/>
      <c r="R23" s="41"/>
      <c r="S23" s="41"/>
      <c r="T23" s="27"/>
      <c r="U23" s="27"/>
      <c r="V23" s="41"/>
      <c r="W23" s="41"/>
      <c r="X23" s="42"/>
      <c r="Y23" s="42"/>
      <c r="Z23" s="41"/>
      <c r="AA23" s="41"/>
      <c r="AB23" s="30">
        <f t="shared" si="1"/>
        <v>8.0000000000000002E-3</v>
      </c>
      <c r="AC23" s="31">
        <f t="shared" si="1"/>
        <v>3.2000000000000001E-2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1" t="s">
        <v>98</v>
      </c>
      <c r="G24" s="41" t="s">
        <v>98</v>
      </c>
      <c r="H24" s="42" t="s">
        <v>98</v>
      </c>
      <c r="I24" s="42" t="s">
        <v>98</v>
      </c>
      <c r="J24" s="41" t="s">
        <v>98</v>
      </c>
      <c r="K24" s="41" t="s">
        <v>98</v>
      </c>
      <c r="L24" s="42" t="s">
        <v>98</v>
      </c>
      <c r="M24" s="42" t="s">
        <v>98</v>
      </c>
      <c r="N24" s="41" t="s">
        <v>98</v>
      </c>
      <c r="O24" s="41" t="s">
        <v>98</v>
      </c>
      <c r="P24" s="42" t="s">
        <v>98</v>
      </c>
      <c r="Q24" s="42" t="s">
        <v>98</v>
      </c>
      <c r="R24" s="41" t="s">
        <v>98</v>
      </c>
      <c r="S24" s="41" t="s">
        <v>98</v>
      </c>
      <c r="T24" s="42" t="s">
        <v>98</v>
      </c>
      <c r="U24" s="42" t="s">
        <v>98</v>
      </c>
      <c r="V24" s="41" t="s">
        <v>98</v>
      </c>
      <c r="W24" s="41" t="s">
        <v>98</v>
      </c>
      <c r="X24" s="42" t="s">
        <v>98</v>
      </c>
      <c r="Y24" s="42" t="s">
        <v>98</v>
      </c>
      <c r="Z24" s="41" t="s">
        <v>98</v>
      </c>
      <c r="AA24" s="41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4" t="s">
        <v>98</v>
      </c>
      <c r="G25" s="44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51" t="s">
        <v>98</v>
      </c>
      <c r="M25" s="51" t="s">
        <v>98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4" t="s">
        <v>98</v>
      </c>
      <c r="G26" s="44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51" t="s">
        <v>98</v>
      </c>
      <c r="M26" s="51" t="s">
        <v>98</v>
      </c>
      <c r="N26" s="41" t="s">
        <v>98</v>
      </c>
      <c r="O26" s="41" t="s">
        <v>98</v>
      </c>
      <c r="P26" s="42" t="s">
        <v>98</v>
      </c>
      <c r="Q26" s="42" t="s">
        <v>98</v>
      </c>
      <c r="R26" s="41" t="s">
        <v>98</v>
      </c>
      <c r="S26" s="41" t="s">
        <v>98</v>
      </c>
      <c r="T26" s="42" t="s">
        <v>98</v>
      </c>
      <c r="U26" s="42" t="s">
        <v>98</v>
      </c>
      <c r="V26" s="41" t="s">
        <v>98</v>
      </c>
      <c r="W26" s="41" t="s">
        <v>98</v>
      </c>
      <c r="X26" s="42" t="s">
        <v>98</v>
      </c>
      <c r="Y26" s="42" t="s">
        <v>98</v>
      </c>
      <c r="Z26" s="41" t="s">
        <v>98</v>
      </c>
      <c r="AA26" s="41" t="s">
        <v>98</v>
      </c>
      <c r="AB26" s="42" t="s">
        <v>98</v>
      </c>
      <c r="AC26" s="40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4" t="s">
        <v>98</v>
      </c>
      <c r="G27" s="44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51" t="s">
        <v>98</v>
      </c>
      <c r="M27" s="51" t="s">
        <v>98</v>
      </c>
      <c r="N27" s="41" t="s">
        <v>98</v>
      </c>
      <c r="O27" s="41" t="s">
        <v>98</v>
      </c>
      <c r="P27" s="42" t="s">
        <v>98</v>
      </c>
      <c r="Q27" s="42" t="s">
        <v>98</v>
      </c>
      <c r="R27" s="41" t="s">
        <v>98</v>
      </c>
      <c r="S27" s="41" t="s">
        <v>98</v>
      </c>
      <c r="T27" s="42" t="s">
        <v>98</v>
      </c>
      <c r="U27" s="42" t="s">
        <v>98</v>
      </c>
      <c r="V27" s="41" t="s">
        <v>98</v>
      </c>
      <c r="W27" s="41" t="s">
        <v>98</v>
      </c>
      <c r="X27" s="42" t="s">
        <v>98</v>
      </c>
      <c r="Y27" s="42" t="s">
        <v>98</v>
      </c>
      <c r="Z27" s="41" t="s">
        <v>98</v>
      </c>
      <c r="AA27" s="41" t="s">
        <v>98</v>
      </c>
      <c r="AB27" s="42" t="s">
        <v>98</v>
      </c>
      <c r="AC27" s="40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4" t="s">
        <v>98</v>
      </c>
      <c r="G28" s="44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51" t="s">
        <v>98</v>
      </c>
      <c r="M28" s="51" t="s">
        <v>98</v>
      </c>
      <c r="N28" s="41" t="s">
        <v>98</v>
      </c>
      <c r="O28" s="41" t="s">
        <v>98</v>
      </c>
      <c r="P28" s="42" t="s">
        <v>98</v>
      </c>
      <c r="Q28" s="42" t="s">
        <v>98</v>
      </c>
      <c r="R28" s="41" t="s">
        <v>98</v>
      </c>
      <c r="S28" s="41" t="s">
        <v>98</v>
      </c>
      <c r="T28" s="42" t="s">
        <v>98</v>
      </c>
      <c r="U28" s="42" t="s">
        <v>98</v>
      </c>
      <c r="V28" s="41" t="s">
        <v>98</v>
      </c>
      <c r="W28" s="41" t="s">
        <v>98</v>
      </c>
      <c r="X28" s="42" t="s">
        <v>98</v>
      </c>
      <c r="Y28" s="42" t="s">
        <v>98</v>
      </c>
      <c r="Z28" s="41" t="s">
        <v>98</v>
      </c>
      <c r="AA28" s="41" t="s">
        <v>98</v>
      </c>
      <c r="AB28" s="42" t="s">
        <v>98</v>
      </c>
      <c r="AC28" s="40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1" t="s">
        <v>98</v>
      </c>
      <c r="G29" s="41" t="s">
        <v>98</v>
      </c>
      <c r="H29" s="42" t="s">
        <v>98</v>
      </c>
      <c r="I29" s="42" t="s">
        <v>98</v>
      </c>
      <c r="J29" s="48" t="s">
        <v>98</v>
      </c>
      <c r="K29" s="48" t="s">
        <v>98</v>
      </c>
      <c r="L29" s="51" t="s">
        <v>98</v>
      </c>
      <c r="M29" s="51" t="s">
        <v>98</v>
      </c>
      <c r="N29" s="41" t="s">
        <v>98</v>
      </c>
      <c r="O29" s="41" t="s">
        <v>98</v>
      </c>
      <c r="P29" s="42" t="s">
        <v>98</v>
      </c>
      <c r="Q29" s="42" t="s">
        <v>98</v>
      </c>
      <c r="R29" s="41" t="s">
        <v>98</v>
      </c>
      <c r="S29" s="41" t="s">
        <v>98</v>
      </c>
      <c r="T29" s="42" t="s">
        <v>98</v>
      </c>
      <c r="U29" s="42" t="s">
        <v>98</v>
      </c>
      <c r="V29" s="41" t="s">
        <v>98</v>
      </c>
      <c r="W29" s="41" t="s">
        <v>98</v>
      </c>
      <c r="X29" s="42" t="s">
        <v>98</v>
      </c>
      <c r="Y29" s="42" t="s">
        <v>98</v>
      </c>
      <c r="Z29" s="41" t="s">
        <v>98</v>
      </c>
      <c r="AA29" s="41" t="s">
        <v>98</v>
      </c>
      <c r="AB29" s="42" t="s">
        <v>98</v>
      </c>
      <c r="AC29" s="40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44" t="s">
        <v>98</v>
      </c>
      <c r="G30" s="44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51" t="s">
        <v>98</v>
      </c>
      <c r="M30" s="51" t="s">
        <v>98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4" t="s">
        <v>98</v>
      </c>
      <c r="G31" s="44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51" t="s">
        <v>98</v>
      </c>
      <c r="M31" s="51" t="s">
        <v>98</v>
      </c>
      <c r="N31" s="41" t="s">
        <v>98</v>
      </c>
      <c r="O31" s="41" t="s">
        <v>98</v>
      </c>
      <c r="P31" s="42" t="s">
        <v>98</v>
      </c>
      <c r="Q31" s="42" t="s">
        <v>98</v>
      </c>
      <c r="R31" s="41" t="s">
        <v>98</v>
      </c>
      <c r="S31" s="41" t="s">
        <v>98</v>
      </c>
      <c r="T31" s="42" t="s">
        <v>98</v>
      </c>
      <c r="U31" s="42" t="s">
        <v>98</v>
      </c>
      <c r="V31" s="41" t="s">
        <v>98</v>
      </c>
      <c r="W31" s="41" t="s">
        <v>98</v>
      </c>
      <c r="X31" s="42" t="s">
        <v>98</v>
      </c>
      <c r="Y31" s="42" t="s">
        <v>98</v>
      </c>
      <c r="Z31" s="41" t="s">
        <v>98</v>
      </c>
      <c r="AA31" s="41" t="s">
        <v>98</v>
      </c>
      <c r="AB31" s="42" t="s">
        <v>98</v>
      </c>
      <c r="AC31" s="40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4" t="s">
        <v>98</v>
      </c>
      <c r="G32" s="44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51" t="s">
        <v>98</v>
      </c>
      <c r="M32" s="51" t="s">
        <v>98</v>
      </c>
      <c r="N32" s="41" t="s">
        <v>98</v>
      </c>
      <c r="O32" s="41" t="s">
        <v>98</v>
      </c>
      <c r="P32" s="42" t="s">
        <v>98</v>
      </c>
      <c r="Q32" s="42" t="s">
        <v>98</v>
      </c>
      <c r="R32" s="41" t="s">
        <v>98</v>
      </c>
      <c r="S32" s="41" t="s">
        <v>98</v>
      </c>
      <c r="T32" s="42" t="s">
        <v>98</v>
      </c>
      <c r="U32" s="42" t="s">
        <v>98</v>
      </c>
      <c r="V32" s="41" t="s">
        <v>98</v>
      </c>
      <c r="W32" s="41" t="s">
        <v>98</v>
      </c>
      <c r="X32" s="42" t="s">
        <v>98</v>
      </c>
      <c r="Y32" s="42" t="s">
        <v>98</v>
      </c>
      <c r="Z32" s="41" t="s">
        <v>98</v>
      </c>
      <c r="AA32" s="41" t="s">
        <v>98</v>
      </c>
      <c r="AB32" s="42" t="s">
        <v>98</v>
      </c>
      <c r="AC32" s="40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4" t="s">
        <v>98</v>
      </c>
      <c r="G33" s="44" t="s">
        <v>98</v>
      </c>
      <c r="H33" s="42" t="s">
        <v>98</v>
      </c>
      <c r="I33" s="42" t="s">
        <v>98</v>
      </c>
      <c r="J33" s="48" t="s">
        <v>98</v>
      </c>
      <c r="K33" s="48" t="s">
        <v>98</v>
      </c>
      <c r="L33" s="51" t="s">
        <v>98</v>
      </c>
      <c r="M33" s="51" t="s">
        <v>98</v>
      </c>
      <c r="N33" s="41" t="s">
        <v>98</v>
      </c>
      <c r="O33" s="41" t="s">
        <v>98</v>
      </c>
      <c r="P33" s="42" t="s">
        <v>98</v>
      </c>
      <c r="Q33" s="42" t="s">
        <v>98</v>
      </c>
      <c r="R33" s="41" t="s">
        <v>98</v>
      </c>
      <c r="S33" s="41" t="s">
        <v>98</v>
      </c>
      <c r="T33" s="42" t="s">
        <v>98</v>
      </c>
      <c r="U33" s="42" t="s">
        <v>98</v>
      </c>
      <c r="V33" s="41" t="s">
        <v>98</v>
      </c>
      <c r="W33" s="41" t="s">
        <v>98</v>
      </c>
      <c r="X33" s="42" t="s">
        <v>98</v>
      </c>
      <c r="Y33" s="42" t="s">
        <v>98</v>
      </c>
      <c r="Z33" s="41" t="s">
        <v>98</v>
      </c>
      <c r="AA33" s="41" t="s">
        <v>98</v>
      </c>
      <c r="AB33" s="42" t="s">
        <v>98</v>
      </c>
      <c r="AC33" s="40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4" t="s">
        <v>98</v>
      </c>
      <c r="G34" s="44" t="s">
        <v>98</v>
      </c>
      <c r="H34" s="42" t="s">
        <v>98</v>
      </c>
      <c r="I34" s="42" t="s">
        <v>98</v>
      </c>
      <c r="J34" s="48" t="s">
        <v>98</v>
      </c>
      <c r="K34" s="48" t="s">
        <v>98</v>
      </c>
      <c r="L34" s="51" t="s">
        <v>98</v>
      </c>
      <c r="M34" s="51" t="s">
        <v>98</v>
      </c>
      <c r="N34" s="41" t="s">
        <v>98</v>
      </c>
      <c r="O34" s="41" t="s">
        <v>98</v>
      </c>
      <c r="P34" s="42" t="s">
        <v>98</v>
      </c>
      <c r="Q34" s="42" t="s">
        <v>98</v>
      </c>
      <c r="R34" s="41" t="s">
        <v>98</v>
      </c>
      <c r="S34" s="41" t="s">
        <v>98</v>
      </c>
      <c r="T34" s="42" t="s">
        <v>98</v>
      </c>
      <c r="U34" s="42" t="s">
        <v>98</v>
      </c>
      <c r="V34" s="41" t="s">
        <v>98</v>
      </c>
      <c r="W34" s="41" t="s">
        <v>98</v>
      </c>
      <c r="X34" s="42" t="s">
        <v>98</v>
      </c>
      <c r="Y34" s="42" t="s">
        <v>98</v>
      </c>
      <c r="Z34" s="41" t="s">
        <v>98</v>
      </c>
      <c r="AA34" s="41" t="s">
        <v>98</v>
      </c>
      <c r="AB34" s="42" t="s">
        <v>98</v>
      </c>
      <c r="AC34" s="40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1" t="s">
        <v>98</v>
      </c>
      <c r="G35" s="41" t="s">
        <v>98</v>
      </c>
      <c r="H35" s="42" t="s">
        <v>98</v>
      </c>
      <c r="I35" s="42" t="s">
        <v>98</v>
      </c>
      <c r="J35" s="48" t="s">
        <v>98</v>
      </c>
      <c r="K35" s="48" t="s">
        <v>98</v>
      </c>
      <c r="L35" s="42" t="s">
        <v>98</v>
      </c>
      <c r="M35" s="42" t="s">
        <v>98</v>
      </c>
      <c r="N35" s="41" t="s">
        <v>98</v>
      </c>
      <c r="O35" s="41" t="s">
        <v>98</v>
      </c>
      <c r="P35" s="42" t="s">
        <v>98</v>
      </c>
      <c r="Q35" s="42" t="s">
        <v>98</v>
      </c>
      <c r="R35" s="41" t="s">
        <v>98</v>
      </c>
      <c r="S35" s="41" t="s">
        <v>98</v>
      </c>
      <c r="T35" s="42" t="s">
        <v>98</v>
      </c>
      <c r="U35" s="42" t="s">
        <v>98</v>
      </c>
      <c r="V35" s="41" t="s">
        <v>98</v>
      </c>
      <c r="W35" s="41" t="s">
        <v>98</v>
      </c>
      <c r="X35" s="42" t="s">
        <v>98</v>
      </c>
      <c r="Y35" s="42" t="s">
        <v>98</v>
      </c>
      <c r="Z35" s="41" t="s">
        <v>98</v>
      </c>
      <c r="AA35" s="41" t="s">
        <v>98</v>
      </c>
      <c r="AB35" s="42" t="s">
        <v>98</v>
      </c>
      <c r="AC35" s="40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1" t="s">
        <v>98</v>
      </c>
      <c r="G36" s="41" t="s">
        <v>98</v>
      </c>
      <c r="H36" s="42" t="s">
        <v>98</v>
      </c>
      <c r="I36" s="42" t="s">
        <v>98</v>
      </c>
      <c r="J36" s="48" t="s">
        <v>98</v>
      </c>
      <c r="K36" s="48" t="s">
        <v>98</v>
      </c>
      <c r="L36" s="42" t="s">
        <v>98</v>
      </c>
      <c r="M36" s="42" t="s">
        <v>98</v>
      </c>
      <c r="N36" s="41" t="s">
        <v>98</v>
      </c>
      <c r="O36" s="41" t="s">
        <v>98</v>
      </c>
      <c r="P36" s="42" t="s">
        <v>98</v>
      </c>
      <c r="Q36" s="42" t="s">
        <v>98</v>
      </c>
      <c r="R36" s="41" t="s">
        <v>98</v>
      </c>
      <c r="S36" s="41" t="s">
        <v>98</v>
      </c>
      <c r="T36" s="42" t="s">
        <v>98</v>
      </c>
      <c r="U36" s="42" t="s">
        <v>98</v>
      </c>
      <c r="V36" s="41" t="s">
        <v>98</v>
      </c>
      <c r="W36" s="41" t="s">
        <v>98</v>
      </c>
      <c r="X36" s="42" t="s">
        <v>98</v>
      </c>
      <c r="Y36" s="42" t="s">
        <v>98</v>
      </c>
      <c r="Z36" s="41" t="s">
        <v>98</v>
      </c>
      <c r="AA36" s="41" t="s">
        <v>98</v>
      </c>
      <c r="AB36" s="42" t="s">
        <v>98</v>
      </c>
      <c r="AC36" s="40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1" t="s">
        <v>98</v>
      </c>
      <c r="G37" s="41" t="s">
        <v>98</v>
      </c>
      <c r="H37" s="42" t="s">
        <v>98</v>
      </c>
      <c r="I37" s="42" t="s">
        <v>98</v>
      </c>
      <c r="J37" s="48" t="s">
        <v>98</v>
      </c>
      <c r="K37" s="48" t="s">
        <v>98</v>
      </c>
      <c r="L37" s="42" t="s">
        <v>98</v>
      </c>
      <c r="M37" s="42" t="s">
        <v>98</v>
      </c>
      <c r="N37" s="41" t="s">
        <v>98</v>
      </c>
      <c r="O37" s="41" t="s">
        <v>98</v>
      </c>
      <c r="P37" s="42" t="s">
        <v>98</v>
      </c>
      <c r="Q37" s="42" t="s">
        <v>98</v>
      </c>
      <c r="R37" s="41" t="s">
        <v>98</v>
      </c>
      <c r="S37" s="41" t="s">
        <v>98</v>
      </c>
      <c r="T37" s="42" t="s">
        <v>98</v>
      </c>
      <c r="U37" s="42" t="s">
        <v>98</v>
      </c>
      <c r="V37" s="41" t="s">
        <v>98</v>
      </c>
      <c r="W37" s="41" t="s">
        <v>98</v>
      </c>
      <c r="X37" s="42" t="s">
        <v>98</v>
      </c>
      <c r="Y37" s="42" t="s">
        <v>98</v>
      </c>
      <c r="Z37" s="41" t="s">
        <v>98</v>
      </c>
      <c r="AA37" s="41" t="s">
        <v>98</v>
      </c>
      <c r="AB37" s="42" t="s">
        <v>98</v>
      </c>
      <c r="AC37" s="40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1" t="s">
        <v>98</v>
      </c>
      <c r="G38" s="41" t="s">
        <v>98</v>
      </c>
      <c r="H38" s="42" t="s">
        <v>98</v>
      </c>
      <c r="I38" s="42" t="s">
        <v>98</v>
      </c>
      <c r="J38" s="48" t="s">
        <v>98</v>
      </c>
      <c r="K38" s="48" t="s">
        <v>98</v>
      </c>
      <c r="L38" s="42" t="s">
        <v>98</v>
      </c>
      <c r="M38" s="42" t="s">
        <v>98</v>
      </c>
      <c r="N38" s="41" t="s">
        <v>98</v>
      </c>
      <c r="O38" s="41" t="s">
        <v>98</v>
      </c>
      <c r="P38" s="42" t="s">
        <v>98</v>
      </c>
      <c r="Q38" s="42" t="s">
        <v>98</v>
      </c>
      <c r="R38" s="41" t="s">
        <v>98</v>
      </c>
      <c r="S38" s="41" t="s">
        <v>98</v>
      </c>
      <c r="T38" s="42" t="s">
        <v>98</v>
      </c>
      <c r="U38" s="42" t="s">
        <v>98</v>
      </c>
      <c r="V38" s="41" t="s">
        <v>98</v>
      </c>
      <c r="W38" s="41" t="s">
        <v>98</v>
      </c>
      <c r="X38" s="42" t="s">
        <v>98</v>
      </c>
      <c r="Y38" s="42" t="s">
        <v>98</v>
      </c>
      <c r="Z38" s="41" t="s">
        <v>98</v>
      </c>
      <c r="AA38" s="41" t="s">
        <v>98</v>
      </c>
      <c r="AB38" s="42" t="s">
        <v>98</v>
      </c>
      <c r="AC38" s="40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1" t="s">
        <v>98</v>
      </c>
      <c r="G39" s="41" t="s">
        <v>98</v>
      </c>
      <c r="H39" s="42" t="s">
        <v>98</v>
      </c>
      <c r="I39" s="42" t="s">
        <v>98</v>
      </c>
      <c r="J39" s="48" t="s">
        <v>98</v>
      </c>
      <c r="K39" s="48" t="s">
        <v>98</v>
      </c>
      <c r="L39" s="42" t="s">
        <v>98</v>
      </c>
      <c r="M39" s="42" t="s">
        <v>98</v>
      </c>
      <c r="N39" s="41" t="s">
        <v>98</v>
      </c>
      <c r="O39" s="41" t="s">
        <v>98</v>
      </c>
      <c r="P39" s="42" t="s">
        <v>98</v>
      </c>
      <c r="Q39" s="42" t="s">
        <v>98</v>
      </c>
      <c r="R39" s="41" t="s">
        <v>98</v>
      </c>
      <c r="S39" s="41" t="s">
        <v>98</v>
      </c>
      <c r="T39" s="42" t="s">
        <v>98</v>
      </c>
      <c r="U39" s="42" t="s">
        <v>98</v>
      </c>
      <c r="V39" s="41" t="s">
        <v>98</v>
      </c>
      <c r="W39" s="41" t="s">
        <v>98</v>
      </c>
      <c r="X39" s="42" t="s">
        <v>98</v>
      </c>
      <c r="Y39" s="42" t="s">
        <v>98</v>
      </c>
      <c r="Z39" s="41" t="s">
        <v>98</v>
      </c>
      <c r="AA39" s="41" t="s">
        <v>98</v>
      </c>
      <c r="AB39" s="42" t="s">
        <v>98</v>
      </c>
      <c r="AC39" s="40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1" t="s">
        <v>98</v>
      </c>
      <c r="G40" s="41" t="s">
        <v>98</v>
      </c>
      <c r="H40" s="42" t="s">
        <v>98</v>
      </c>
      <c r="I40" s="42" t="s">
        <v>98</v>
      </c>
      <c r="J40" s="48" t="s">
        <v>98</v>
      </c>
      <c r="K40" s="48" t="s">
        <v>98</v>
      </c>
      <c r="L40" s="42" t="s">
        <v>98</v>
      </c>
      <c r="M40" s="42" t="s">
        <v>98</v>
      </c>
      <c r="N40" s="41" t="s">
        <v>98</v>
      </c>
      <c r="O40" s="41" t="s">
        <v>98</v>
      </c>
      <c r="P40" s="42" t="s">
        <v>98</v>
      </c>
      <c r="Q40" s="42" t="s">
        <v>98</v>
      </c>
      <c r="R40" s="41" t="s">
        <v>98</v>
      </c>
      <c r="S40" s="41" t="s">
        <v>98</v>
      </c>
      <c r="T40" s="42" t="s">
        <v>98</v>
      </c>
      <c r="U40" s="42" t="s">
        <v>98</v>
      </c>
      <c r="V40" s="41" t="s">
        <v>98</v>
      </c>
      <c r="W40" s="41" t="s">
        <v>98</v>
      </c>
      <c r="X40" s="42" t="s">
        <v>98</v>
      </c>
      <c r="Y40" s="42" t="s">
        <v>98</v>
      </c>
      <c r="Z40" s="41" t="s">
        <v>98</v>
      </c>
      <c r="AA40" s="41" t="s">
        <v>98</v>
      </c>
      <c r="AB40" s="42" t="s">
        <v>98</v>
      </c>
      <c r="AC40" s="40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1" t="s">
        <v>98</v>
      </c>
      <c r="G41" s="41" t="s">
        <v>98</v>
      </c>
      <c r="H41" s="42" t="s">
        <v>98</v>
      </c>
      <c r="I41" s="42" t="s">
        <v>98</v>
      </c>
      <c r="J41" s="48" t="s">
        <v>98</v>
      </c>
      <c r="K41" s="48" t="s">
        <v>98</v>
      </c>
      <c r="L41" s="42" t="s">
        <v>98</v>
      </c>
      <c r="M41" s="42" t="s">
        <v>98</v>
      </c>
      <c r="N41" s="41" t="s">
        <v>98</v>
      </c>
      <c r="O41" s="41" t="s">
        <v>98</v>
      </c>
      <c r="P41" s="42" t="s">
        <v>98</v>
      </c>
      <c r="Q41" s="42" t="s">
        <v>98</v>
      </c>
      <c r="R41" s="41" t="s">
        <v>98</v>
      </c>
      <c r="S41" s="41" t="s">
        <v>98</v>
      </c>
      <c r="T41" s="42" t="s">
        <v>98</v>
      </c>
      <c r="U41" s="42" t="s">
        <v>98</v>
      </c>
      <c r="V41" s="41" t="s">
        <v>98</v>
      </c>
      <c r="W41" s="41" t="s">
        <v>98</v>
      </c>
      <c r="X41" s="42" t="s">
        <v>98</v>
      </c>
      <c r="Y41" s="42" t="s">
        <v>98</v>
      </c>
      <c r="Z41" s="41" t="s">
        <v>98</v>
      </c>
      <c r="AA41" s="41" t="s">
        <v>98</v>
      </c>
      <c r="AB41" s="42" t="s">
        <v>98</v>
      </c>
      <c r="AC41" s="40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1" t="s">
        <v>98</v>
      </c>
      <c r="G42" s="41" t="s">
        <v>98</v>
      </c>
      <c r="H42" s="42" t="s">
        <v>98</v>
      </c>
      <c r="I42" s="42" t="s">
        <v>98</v>
      </c>
      <c r="J42" s="48" t="s">
        <v>98</v>
      </c>
      <c r="K42" s="48" t="s">
        <v>98</v>
      </c>
      <c r="L42" s="42" t="s">
        <v>98</v>
      </c>
      <c r="M42" s="42" t="s">
        <v>98</v>
      </c>
      <c r="N42" s="41" t="s">
        <v>98</v>
      </c>
      <c r="O42" s="41" t="s">
        <v>98</v>
      </c>
      <c r="P42" s="42" t="s">
        <v>98</v>
      </c>
      <c r="Q42" s="42" t="s">
        <v>98</v>
      </c>
      <c r="R42" s="41" t="s">
        <v>98</v>
      </c>
      <c r="S42" s="41" t="s">
        <v>98</v>
      </c>
      <c r="T42" s="42" t="s">
        <v>98</v>
      </c>
      <c r="U42" s="42" t="s">
        <v>98</v>
      </c>
      <c r="V42" s="41" t="s">
        <v>98</v>
      </c>
      <c r="W42" s="41" t="s">
        <v>98</v>
      </c>
      <c r="X42" s="42" t="s">
        <v>98</v>
      </c>
      <c r="Y42" s="42" t="s">
        <v>98</v>
      </c>
      <c r="Z42" s="41" t="s">
        <v>98</v>
      </c>
      <c r="AA42" s="41" t="s">
        <v>98</v>
      </c>
      <c r="AB42" s="42" t="s">
        <v>98</v>
      </c>
      <c r="AC42" s="40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1" t="s">
        <v>98</v>
      </c>
      <c r="G43" s="41" t="s">
        <v>98</v>
      </c>
      <c r="H43" s="42" t="s">
        <v>98</v>
      </c>
      <c r="I43" s="42" t="s">
        <v>98</v>
      </c>
      <c r="J43" s="41" t="s">
        <v>98</v>
      </c>
      <c r="K43" s="41" t="s">
        <v>98</v>
      </c>
      <c r="L43" s="42" t="s">
        <v>98</v>
      </c>
      <c r="M43" s="42" t="s">
        <v>98</v>
      </c>
      <c r="N43" s="41" t="s">
        <v>98</v>
      </c>
      <c r="O43" s="41" t="s">
        <v>98</v>
      </c>
      <c r="P43" s="42" t="s">
        <v>98</v>
      </c>
      <c r="Q43" s="42" t="s">
        <v>98</v>
      </c>
      <c r="R43" s="41" t="s">
        <v>98</v>
      </c>
      <c r="S43" s="41" t="s">
        <v>98</v>
      </c>
      <c r="T43" s="42" t="s">
        <v>98</v>
      </c>
      <c r="U43" s="42" t="s">
        <v>98</v>
      </c>
      <c r="V43" s="41" t="s">
        <v>98</v>
      </c>
      <c r="W43" s="41" t="s">
        <v>98</v>
      </c>
      <c r="X43" s="42" t="s">
        <v>98</v>
      </c>
      <c r="Y43" s="42" t="s">
        <v>98</v>
      </c>
      <c r="Z43" s="41" t="s">
        <v>98</v>
      </c>
      <c r="AA43" s="41" t="s">
        <v>98</v>
      </c>
      <c r="AB43" s="42" t="s">
        <v>98</v>
      </c>
      <c r="AC43" s="40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1" t="s">
        <v>98</v>
      </c>
      <c r="G44" s="41" t="s">
        <v>98</v>
      </c>
      <c r="H44" s="42" t="s">
        <v>98</v>
      </c>
      <c r="I44" s="42" t="s">
        <v>98</v>
      </c>
      <c r="J44" s="41" t="s">
        <v>98</v>
      </c>
      <c r="K44" s="41" t="s">
        <v>98</v>
      </c>
      <c r="L44" s="42" t="s">
        <v>98</v>
      </c>
      <c r="M44" s="42" t="s">
        <v>98</v>
      </c>
      <c r="N44" s="41" t="s">
        <v>98</v>
      </c>
      <c r="O44" s="41" t="s">
        <v>98</v>
      </c>
      <c r="P44" s="42" t="s">
        <v>98</v>
      </c>
      <c r="Q44" s="42" t="s">
        <v>98</v>
      </c>
      <c r="R44" s="41" t="s">
        <v>98</v>
      </c>
      <c r="S44" s="41" t="s">
        <v>98</v>
      </c>
      <c r="T44" s="42" t="s">
        <v>98</v>
      </c>
      <c r="U44" s="42" t="s">
        <v>98</v>
      </c>
      <c r="V44" s="41" t="s">
        <v>98</v>
      </c>
      <c r="W44" s="41" t="s">
        <v>98</v>
      </c>
      <c r="X44" s="42" t="s">
        <v>98</v>
      </c>
      <c r="Y44" s="42" t="s">
        <v>98</v>
      </c>
      <c r="Z44" s="41" t="s">
        <v>98</v>
      </c>
      <c r="AA44" s="41" t="s">
        <v>98</v>
      </c>
      <c r="AB44" s="42" t="s">
        <v>98</v>
      </c>
      <c r="AC44" s="40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1" t="s">
        <v>98</v>
      </c>
      <c r="G45" s="41" t="s">
        <v>98</v>
      </c>
      <c r="H45" s="42" t="s">
        <v>98</v>
      </c>
      <c r="I45" s="42" t="s">
        <v>98</v>
      </c>
      <c r="J45" s="41" t="s">
        <v>98</v>
      </c>
      <c r="K45" s="41" t="s">
        <v>98</v>
      </c>
      <c r="L45" s="42" t="s">
        <v>98</v>
      </c>
      <c r="M45" s="42" t="s">
        <v>98</v>
      </c>
      <c r="N45" s="41" t="s">
        <v>98</v>
      </c>
      <c r="O45" s="41" t="s">
        <v>98</v>
      </c>
      <c r="P45" s="42" t="s">
        <v>98</v>
      </c>
      <c r="Q45" s="42" t="s">
        <v>98</v>
      </c>
      <c r="R45" s="41" t="s">
        <v>98</v>
      </c>
      <c r="S45" s="41" t="s">
        <v>98</v>
      </c>
      <c r="T45" s="42" t="s">
        <v>98</v>
      </c>
      <c r="U45" s="42" t="s">
        <v>98</v>
      </c>
      <c r="V45" s="41" t="s">
        <v>98</v>
      </c>
      <c r="W45" s="41" t="s">
        <v>98</v>
      </c>
      <c r="X45" s="42" t="s">
        <v>98</v>
      </c>
      <c r="Y45" s="42" t="s">
        <v>98</v>
      </c>
      <c r="Z45" s="41" t="s">
        <v>98</v>
      </c>
      <c r="AA45" s="41" t="s">
        <v>98</v>
      </c>
      <c r="AB45" s="42" t="s">
        <v>98</v>
      </c>
      <c r="AC45" s="40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1" t="s">
        <v>98</v>
      </c>
      <c r="G46" s="41" t="s">
        <v>98</v>
      </c>
      <c r="H46" s="42" t="s">
        <v>98</v>
      </c>
      <c r="I46" s="42" t="s">
        <v>98</v>
      </c>
      <c r="J46" s="41" t="s">
        <v>98</v>
      </c>
      <c r="K46" s="41" t="s">
        <v>98</v>
      </c>
      <c r="L46" s="42" t="s">
        <v>98</v>
      </c>
      <c r="M46" s="42" t="s">
        <v>98</v>
      </c>
      <c r="N46" s="41" t="s">
        <v>98</v>
      </c>
      <c r="O46" s="41" t="s">
        <v>98</v>
      </c>
      <c r="P46" s="42" t="s">
        <v>98</v>
      </c>
      <c r="Q46" s="42" t="s">
        <v>98</v>
      </c>
      <c r="R46" s="41" t="s">
        <v>98</v>
      </c>
      <c r="S46" s="41" t="s">
        <v>98</v>
      </c>
      <c r="T46" s="42" t="s">
        <v>98</v>
      </c>
      <c r="U46" s="42" t="s">
        <v>98</v>
      </c>
      <c r="V46" s="41" t="s">
        <v>98</v>
      </c>
      <c r="W46" s="41" t="s">
        <v>98</v>
      </c>
      <c r="X46" s="42" t="s">
        <v>98</v>
      </c>
      <c r="Y46" s="42" t="s">
        <v>98</v>
      </c>
      <c r="Z46" s="41" t="s">
        <v>98</v>
      </c>
      <c r="AA46" s="41" t="s">
        <v>98</v>
      </c>
      <c r="AB46" s="42" t="s">
        <v>98</v>
      </c>
      <c r="AC46" s="40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1" t="s">
        <v>98</v>
      </c>
      <c r="G47" s="41" t="s">
        <v>98</v>
      </c>
      <c r="H47" s="42" t="s">
        <v>98</v>
      </c>
      <c r="I47" s="42" t="s">
        <v>98</v>
      </c>
      <c r="J47" s="41" t="s">
        <v>98</v>
      </c>
      <c r="K47" s="41" t="s">
        <v>98</v>
      </c>
      <c r="L47" s="42" t="s">
        <v>98</v>
      </c>
      <c r="M47" s="42" t="s">
        <v>98</v>
      </c>
      <c r="N47" s="41" t="s">
        <v>98</v>
      </c>
      <c r="O47" s="41" t="s">
        <v>98</v>
      </c>
      <c r="P47" s="42" t="s">
        <v>98</v>
      </c>
      <c r="Q47" s="42" t="s">
        <v>98</v>
      </c>
      <c r="R47" s="41" t="s">
        <v>98</v>
      </c>
      <c r="S47" s="41" t="s">
        <v>98</v>
      </c>
      <c r="T47" s="42" t="s">
        <v>98</v>
      </c>
      <c r="U47" s="42" t="s">
        <v>98</v>
      </c>
      <c r="V47" s="41" t="s">
        <v>98</v>
      </c>
      <c r="W47" s="41" t="s">
        <v>98</v>
      </c>
      <c r="X47" s="42" t="s">
        <v>98</v>
      </c>
      <c r="Y47" s="42" t="s">
        <v>98</v>
      </c>
      <c r="Z47" s="41" t="s">
        <v>98</v>
      </c>
      <c r="AA47" s="41" t="s">
        <v>98</v>
      </c>
      <c r="AB47" s="42" t="s">
        <v>98</v>
      </c>
      <c r="AC47" s="40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1" t="s">
        <v>98</v>
      </c>
      <c r="G48" s="41" t="s">
        <v>98</v>
      </c>
      <c r="H48" s="42" t="s">
        <v>98</v>
      </c>
      <c r="I48" s="42" t="s">
        <v>98</v>
      </c>
      <c r="J48" s="41" t="s">
        <v>98</v>
      </c>
      <c r="K48" s="41" t="s">
        <v>98</v>
      </c>
      <c r="L48" s="42" t="s">
        <v>98</v>
      </c>
      <c r="M48" s="42" t="s">
        <v>98</v>
      </c>
      <c r="N48" s="41" t="s">
        <v>98</v>
      </c>
      <c r="O48" s="41" t="s">
        <v>98</v>
      </c>
      <c r="P48" s="42" t="s">
        <v>98</v>
      </c>
      <c r="Q48" s="42" t="s">
        <v>98</v>
      </c>
      <c r="R48" s="41" t="s">
        <v>98</v>
      </c>
      <c r="S48" s="41" t="s">
        <v>98</v>
      </c>
      <c r="T48" s="42" t="s">
        <v>98</v>
      </c>
      <c r="U48" s="42" t="s">
        <v>98</v>
      </c>
      <c r="V48" s="41" t="s">
        <v>98</v>
      </c>
      <c r="W48" s="41" t="s">
        <v>98</v>
      </c>
      <c r="X48" s="42" t="s">
        <v>98</v>
      </c>
      <c r="Y48" s="42" t="s">
        <v>98</v>
      </c>
      <c r="Z48" s="41" t="s">
        <v>98</v>
      </c>
      <c r="AA48" s="41" t="s">
        <v>98</v>
      </c>
      <c r="AB48" s="42" t="s">
        <v>98</v>
      </c>
      <c r="AC48" s="40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1" t="s">
        <v>98</v>
      </c>
      <c r="G49" s="41" t="s">
        <v>98</v>
      </c>
      <c r="H49" s="42" t="s">
        <v>98</v>
      </c>
      <c r="I49" s="42" t="s">
        <v>98</v>
      </c>
      <c r="J49" s="41" t="s">
        <v>98</v>
      </c>
      <c r="K49" s="41" t="s">
        <v>98</v>
      </c>
      <c r="L49" s="42" t="s">
        <v>98</v>
      </c>
      <c r="M49" s="42" t="s">
        <v>98</v>
      </c>
      <c r="N49" s="41" t="s">
        <v>98</v>
      </c>
      <c r="O49" s="41" t="s">
        <v>98</v>
      </c>
      <c r="P49" s="42" t="s">
        <v>98</v>
      </c>
      <c r="Q49" s="42" t="s">
        <v>98</v>
      </c>
      <c r="R49" s="41" t="s">
        <v>98</v>
      </c>
      <c r="S49" s="41" t="s">
        <v>98</v>
      </c>
      <c r="T49" s="42" t="s">
        <v>98</v>
      </c>
      <c r="U49" s="42" t="s">
        <v>98</v>
      </c>
      <c r="V49" s="41" t="s">
        <v>98</v>
      </c>
      <c r="W49" s="41" t="s">
        <v>98</v>
      </c>
      <c r="X49" s="42" t="s">
        <v>98</v>
      </c>
      <c r="Y49" s="42" t="s">
        <v>98</v>
      </c>
      <c r="Z49" s="41" t="s">
        <v>98</v>
      </c>
      <c r="AA49" s="41" t="s">
        <v>98</v>
      </c>
      <c r="AB49" s="42" t="s">
        <v>98</v>
      </c>
      <c r="AC49" s="40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5401-66D8-44D7-9EFB-71323E58BFDD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M23" sqref="M23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3.28515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7" t="s">
        <v>96</v>
      </c>
      <c r="X3" s="57"/>
      <c r="Y3" s="57"/>
      <c r="Z3" s="57"/>
      <c r="AA3" s="57"/>
      <c r="AB3" s="57"/>
      <c r="AC3" s="57"/>
    </row>
    <row r="5" spans="2:32" ht="28.5" customHeight="1" x14ac:dyDescent="0.25">
      <c r="B5" s="58" t="s">
        <v>103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9"/>
      <c r="X6" s="59"/>
      <c r="Y6" s="5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60" t="s">
        <v>95</v>
      </c>
      <c r="C8" s="62" t="s">
        <v>94</v>
      </c>
      <c r="D8" s="53" t="s">
        <v>93</v>
      </c>
      <c r="E8" s="53"/>
      <c r="F8" s="54" t="s">
        <v>92</v>
      </c>
      <c r="G8" s="54"/>
      <c r="H8" s="53" t="s">
        <v>91</v>
      </c>
      <c r="I8" s="53"/>
      <c r="J8" s="54" t="s">
        <v>90</v>
      </c>
      <c r="K8" s="54"/>
      <c r="L8" s="53" t="s">
        <v>89</v>
      </c>
      <c r="M8" s="53"/>
      <c r="N8" s="54" t="s">
        <v>88</v>
      </c>
      <c r="O8" s="54"/>
      <c r="P8" s="53" t="s">
        <v>87</v>
      </c>
      <c r="Q8" s="53"/>
      <c r="R8" s="54" t="s">
        <v>86</v>
      </c>
      <c r="S8" s="54"/>
      <c r="T8" s="53" t="s">
        <v>85</v>
      </c>
      <c r="U8" s="53"/>
      <c r="V8" s="54" t="s">
        <v>84</v>
      </c>
      <c r="W8" s="54"/>
      <c r="X8" s="53" t="s">
        <v>83</v>
      </c>
      <c r="Y8" s="53"/>
      <c r="Z8" s="54" t="s">
        <v>82</v>
      </c>
      <c r="AA8" s="54"/>
      <c r="AB8" s="62" t="s">
        <v>81</v>
      </c>
      <c r="AC8" s="64"/>
      <c r="AD8" s="13"/>
      <c r="AE8" s="13"/>
      <c r="AF8" s="13"/>
    </row>
    <row r="9" spans="2:32" x14ac:dyDescent="0.25">
      <c r="B9" s="61"/>
      <c r="C9" s="63"/>
      <c r="D9" s="56" t="s">
        <v>80</v>
      </c>
      <c r="E9" s="56" t="s">
        <v>79</v>
      </c>
      <c r="F9" s="55" t="s">
        <v>80</v>
      </c>
      <c r="G9" s="55" t="s">
        <v>79</v>
      </c>
      <c r="H9" s="56" t="s">
        <v>80</v>
      </c>
      <c r="I9" s="56" t="s">
        <v>79</v>
      </c>
      <c r="J9" s="55" t="s">
        <v>80</v>
      </c>
      <c r="K9" s="55" t="s">
        <v>79</v>
      </c>
      <c r="L9" s="56" t="s">
        <v>80</v>
      </c>
      <c r="M9" s="56" t="s">
        <v>79</v>
      </c>
      <c r="N9" s="55" t="s">
        <v>80</v>
      </c>
      <c r="O9" s="55" t="s">
        <v>79</v>
      </c>
      <c r="P9" s="56" t="s">
        <v>80</v>
      </c>
      <c r="Q9" s="56" t="s">
        <v>79</v>
      </c>
      <c r="R9" s="55" t="s">
        <v>80</v>
      </c>
      <c r="S9" s="55" t="s">
        <v>79</v>
      </c>
      <c r="T9" s="56" t="s">
        <v>80</v>
      </c>
      <c r="U9" s="56" t="s">
        <v>79</v>
      </c>
      <c r="V9" s="55" t="s">
        <v>80</v>
      </c>
      <c r="W9" s="55" t="s">
        <v>79</v>
      </c>
      <c r="X9" s="56" t="s">
        <v>80</v>
      </c>
      <c r="Y9" s="56" t="s">
        <v>79</v>
      </c>
      <c r="Z9" s="55" t="s">
        <v>80</v>
      </c>
      <c r="AA9" s="55" t="s">
        <v>79</v>
      </c>
      <c r="AB9" s="56" t="s">
        <v>80</v>
      </c>
      <c r="AC9" s="65" t="s">
        <v>79</v>
      </c>
      <c r="AD9" s="11"/>
      <c r="AE9" s="11"/>
      <c r="AF9" s="11"/>
    </row>
    <row r="10" spans="2:32" ht="15.75" customHeight="1" x14ac:dyDescent="0.25">
      <c r="B10" s="61"/>
      <c r="C10" s="63"/>
      <c r="D10" s="56"/>
      <c r="E10" s="56"/>
      <c r="F10" s="55"/>
      <c r="G10" s="55"/>
      <c r="H10" s="56"/>
      <c r="I10" s="56"/>
      <c r="J10" s="55"/>
      <c r="K10" s="55"/>
      <c r="L10" s="56"/>
      <c r="M10" s="56"/>
      <c r="N10" s="55"/>
      <c r="O10" s="55"/>
      <c r="P10" s="56"/>
      <c r="Q10" s="56"/>
      <c r="R10" s="55"/>
      <c r="S10" s="55"/>
      <c r="T10" s="56"/>
      <c r="U10" s="56"/>
      <c r="V10" s="55"/>
      <c r="W10" s="55"/>
      <c r="X10" s="56"/>
      <c r="Y10" s="56"/>
      <c r="Z10" s="55"/>
      <c r="AA10" s="55"/>
      <c r="AB10" s="56"/>
      <c r="AC10" s="65"/>
      <c r="AD10" s="11"/>
      <c r="AE10" s="11"/>
      <c r="AF10" s="11"/>
    </row>
    <row r="11" spans="2:32" ht="15.75" customHeight="1" x14ac:dyDescent="0.25">
      <c r="B11" s="12" t="s">
        <v>78</v>
      </c>
      <c r="C11" s="45" t="s">
        <v>77</v>
      </c>
      <c r="D11" s="45">
        <v>1</v>
      </c>
      <c r="E11" s="45">
        <v>2</v>
      </c>
      <c r="F11" s="44">
        <v>3</v>
      </c>
      <c r="G11" s="44">
        <v>4</v>
      </c>
      <c r="H11" s="45">
        <v>5</v>
      </c>
      <c r="I11" s="45">
        <v>6</v>
      </c>
      <c r="J11" s="44">
        <v>7</v>
      </c>
      <c r="K11" s="44">
        <v>8</v>
      </c>
      <c r="L11" s="45">
        <v>9</v>
      </c>
      <c r="M11" s="45">
        <v>10</v>
      </c>
      <c r="N11" s="44">
        <v>11</v>
      </c>
      <c r="O11" s="44">
        <v>12</v>
      </c>
      <c r="P11" s="45">
        <v>13</v>
      </c>
      <c r="Q11" s="45">
        <v>14</v>
      </c>
      <c r="R11" s="44">
        <v>15</v>
      </c>
      <c r="S11" s="44">
        <v>16</v>
      </c>
      <c r="T11" s="45">
        <v>17</v>
      </c>
      <c r="U11" s="45">
        <v>18</v>
      </c>
      <c r="V11" s="44">
        <v>19</v>
      </c>
      <c r="W11" s="44">
        <v>20</v>
      </c>
      <c r="X11" s="45">
        <v>21</v>
      </c>
      <c r="Y11" s="45">
        <v>22</v>
      </c>
      <c r="Z11" s="44">
        <v>23</v>
      </c>
      <c r="AA11" s="44">
        <v>24</v>
      </c>
      <c r="AB11" s="45">
        <v>25</v>
      </c>
      <c r="AC11" s="47">
        <v>26</v>
      </c>
      <c r="AD11" s="11"/>
      <c r="AE11" s="11"/>
      <c r="AF11" s="11"/>
    </row>
    <row r="12" spans="2:32" ht="81.75" customHeight="1" x14ac:dyDescent="0.25">
      <c r="B12" s="46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0</v>
      </c>
      <c r="G12" s="30">
        <f t="shared" si="0"/>
        <v>0</v>
      </c>
      <c r="H12" s="30">
        <f t="shared" si="0"/>
        <v>341.25699999999995</v>
      </c>
      <c r="I12" s="30">
        <f t="shared" si="0"/>
        <v>500.13</v>
      </c>
      <c r="J12" s="30">
        <f t="shared" si="0"/>
        <v>44.525999999999996</v>
      </c>
      <c r="K12" s="30">
        <f t="shared" si="0"/>
        <v>543.32399999999996</v>
      </c>
      <c r="L12" s="30">
        <f t="shared" si="0"/>
        <v>1050.569</v>
      </c>
      <c r="M12" s="30">
        <f t="shared" si="0"/>
        <v>531.69899999999996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1436.3519999999999</v>
      </c>
      <c r="AC12" s="31">
        <f>SUM(E12,G12,I12,K12,M12,O12,Q12,S12,U12,W12,Y12,AA12)</f>
        <v>1575.1529999999998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44" t="s">
        <v>98</v>
      </c>
      <c r="G13" s="44" t="s">
        <v>98</v>
      </c>
      <c r="H13" s="45">
        <v>0.73</v>
      </c>
      <c r="I13" s="45">
        <v>1.07</v>
      </c>
      <c r="J13" s="29">
        <v>9.6000000000000002E-2</v>
      </c>
      <c r="K13" s="29">
        <v>1.171</v>
      </c>
      <c r="L13" s="51">
        <v>2.2330000000000001</v>
      </c>
      <c r="M13" s="27">
        <v>1.1299999999999999</v>
      </c>
      <c r="N13" s="44"/>
      <c r="O13" s="44"/>
      <c r="P13" s="45"/>
      <c r="Q13" s="27"/>
      <c r="R13" s="44"/>
      <c r="S13" s="44"/>
      <c r="T13" s="27"/>
      <c r="U13" s="27"/>
      <c r="V13" s="44"/>
      <c r="W13" s="44"/>
      <c r="X13" s="45"/>
      <c r="Y13" s="45"/>
      <c r="Z13" s="44"/>
      <c r="AA13" s="44"/>
      <c r="AB13" s="30">
        <f t="shared" ref="AB13:AC30" si="1">SUM(D13,F13,H13,J13,L13,N13,P13,R13,T13,V13,X13,Z13)</f>
        <v>3.0590000000000002</v>
      </c>
      <c r="AC13" s="31">
        <f t="shared" si="1"/>
        <v>3.371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4" t="s">
        <v>98</v>
      </c>
      <c r="G14" s="44" t="s">
        <v>98</v>
      </c>
      <c r="H14" s="45" t="s">
        <v>98</v>
      </c>
      <c r="I14" s="45" t="s">
        <v>98</v>
      </c>
      <c r="J14" s="44" t="s">
        <v>98</v>
      </c>
      <c r="K14" s="44" t="s">
        <v>98</v>
      </c>
      <c r="L14" s="45" t="s">
        <v>98</v>
      </c>
      <c r="M14" s="45" t="s">
        <v>98</v>
      </c>
      <c r="N14" s="44" t="s">
        <v>98</v>
      </c>
      <c r="O14" s="44" t="s">
        <v>98</v>
      </c>
      <c r="P14" s="45" t="s">
        <v>98</v>
      </c>
      <c r="Q14" s="45" t="s">
        <v>98</v>
      </c>
      <c r="R14" s="44" t="s">
        <v>98</v>
      </c>
      <c r="S14" s="44" t="s">
        <v>98</v>
      </c>
      <c r="T14" s="45" t="s">
        <v>98</v>
      </c>
      <c r="U14" s="45" t="s">
        <v>98</v>
      </c>
      <c r="V14" s="44" t="s">
        <v>98</v>
      </c>
      <c r="W14" s="44" t="s">
        <v>98</v>
      </c>
      <c r="X14" s="45" t="s">
        <v>98</v>
      </c>
      <c r="Y14" s="45" t="s">
        <v>98</v>
      </c>
      <c r="Z14" s="44" t="s">
        <v>98</v>
      </c>
      <c r="AA14" s="44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4" t="s">
        <v>98</v>
      </c>
      <c r="G15" s="44" t="s">
        <v>98</v>
      </c>
      <c r="H15" s="45" t="s">
        <v>98</v>
      </c>
      <c r="I15" s="45" t="s">
        <v>98</v>
      </c>
      <c r="J15" s="50" t="s">
        <v>98</v>
      </c>
      <c r="K15" s="50" t="s">
        <v>98</v>
      </c>
      <c r="L15" s="51" t="s">
        <v>98</v>
      </c>
      <c r="M15" s="51" t="s">
        <v>98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4" t="s">
        <v>98</v>
      </c>
      <c r="G16" s="44" t="s">
        <v>98</v>
      </c>
      <c r="H16" s="45" t="s">
        <v>98</v>
      </c>
      <c r="I16" s="45" t="s">
        <v>98</v>
      </c>
      <c r="J16" s="50" t="s">
        <v>98</v>
      </c>
      <c r="K16" s="50" t="s">
        <v>98</v>
      </c>
      <c r="L16" s="51" t="s">
        <v>98</v>
      </c>
      <c r="M16" s="51" t="s">
        <v>98</v>
      </c>
      <c r="N16" s="44" t="s">
        <v>98</v>
      </c>
      <c r="O16" s="44" t="s">
        <v>98</v>
      </c>
      <c r="P16" s="45" t="s">
        <v>98</v>
      </c>
      <c r="Q16" s="45" t="s">
        <v>98</v>
      </c>
      <c r="R16" s="44" t="s">
        <v>98</v>
      </c>
      <c r="S16" s="44" t="s">
        <v>98</v>
      </c>
      <c r="T16" s="45" t="s">
        <v>98</v>
      </c>
      <c r="U16" s="45" t="s">
        <v>98</v>
      </c>
      <c r="V16" s="44" t="s">
        <v>98</v>
      </c>
      <c r="W16" s="44" t="s">
        <v>98</v>
      </c>
      <c r="X16" s="45" t="s">
        <v>98</v>
      </c>
      <c r="Y16" s="45" t="s">
        <v>98</v>
      </c>
      <c r="Z16" s="44" t="s">
        <v>98</v>
      </c>
      <c r="AA16" s="44" t="s">
        <v>98</v>
      </c>
      <c r="AB16" s="45" t="s">
        <v>98</v>
      </c>
      <c r="AC16" s="47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4" t="s">
        <v>98</v>
      </c>
      <c r="G17" s="44" t="s">
        <v>98</v>
      </c>
      <c r="H17" s="45" t="s">
        <v>98</v>
      </c>
      <c r="I17" s="45" t="s">
        <v>98</v>
      </c>
      <c r="J17" s="50" t="s">
        <v>98</v>
      </c>
      <c r="K17" s="50" t="s">
        <v>98</v>
      </c>
      <c r="L17" s="51" t="s">
        <v>98</v>
      </c>
      <c r="M17" s="51" t="s">
        <v>98</v>
      </c>
      <c r="N17" s="44" t="s">
        <v>98</v>
      </c>
      <c r="O17" s="44" t="s">
        <v>98</v>
      </c>
      <c r="P17" s="45" t="s">
        <v>98</v>
      </c>
      <c r="Q17" s="45" t="s">
        <v>98</v>
      </c>
      <c r="R17" s="44" t="s">
        <v>98</v>
      </c>
      <c r="S17" s="44" t="s">
        <v>98</v>
      </c>
      <c r="T17" s="45" t="s">
        <v>98</v>
      </c>
      <c r="U17" s="45" t="s">
        <v>98</v>
      </c>
      <c r="V17" s="44" t="s">
        <v>98</v>
      </c>
      <c r="W17" s="44" t="s">
        <v>98</v>
      </c>
      <c r="X17" s="45" t="s">
        <v>98</v>
      </c>
      <c r="Y17" s="45" t="s">
        <v>98</v>
      </c>
      <c r="Z17" s="44" t="s">
        <v>98</v>
      </c>
      <c r="AA17" s="44" t="s">
        <v>98</v>
      </c>
      <c r="AB17" s="45" t="s">
        <v>98</v>
      </c>
      <c r="AC17" s="47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4" t="s">
        <v>98</v>
      </c>
      <c r="G18" s="44" t="s">
        <v>98</v>
      </c>
      <c r="H18" s="45" t="s">
        <v>98</v>
      </c>
      <c r="I18" s="45" t="s">
        <v>98</v>
      </c>
      <c r="J18" s="50" t="s">
        <v>98</v>
      </c>
      <c r="K18" s="50" t="s">
        <v>98</v>
      </c>
      <c r="L18" s="51" t="s">
        <v>98</v>
      </c>
      <c r="M18" s="51" t="s">
        <v>98</v>
      </c>
      <c r="N18" s="44" t="s">
        <v>98</v>
      </c>
      <c r="O18" s="44" t="s">
        <v>98</v>
      </c>
      <c r="P18" s="45" t="s">
        <v>98</v>
      </c>
      <c r="Q18" s="45" t="s">
        <v>98</v>
      </c>
      <c r="R18" s="44" t="s">
        <v>98</v>
      </c>
      <c r="S18" s="44" t="s">
        <v>98</v>
      </c>
      <c r="T18" s="45" t="s">
        <v>98</v>
      </c>
      <c r="U18" s="45" t="s">
        <v>98</v>
      </c>
      <c r="V18" s="44" t="s">
        <v>98</v>
      </c>
      <c r="W18" s="44" t="s">
        <v>98</v>
      </c>
      <c r="X18" s="45" t="s">
        <v>98</v>
      </c>
      <c r="Y18" s="45" t="s">
        <v>98</v>
      </c>
      <c r="Z18" s="44" t="s">
        <v>98</v>
      </c>
      <c r="AA18" s="44" t="s">
        <v>98</v>
      </c>
      <c r="AB18" s="45" t="s">
        <v>98</v>
      </c>
      <c r="AC18" s="47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4" t="s">
        <v>98</v>
      </c>
      <c r="G19" s="44" t="s">
        <v>98</v>
      </c>
      <c r="H19" s="45" t="s">
        <v>98</v>
      </c>
      <c r="I19" s="45" t="s">
        <v>98</v>
      </c>
      <c r="J19" s="50" t="s">
        <v>98</v>
      </c>
      <c r="K19" s="50" t="s">
        <v>98</v>
      </c>
      <c r="L19" s="51" t="s">
        <v>98</v>
      </c>
      <c r="M19" s="51" t="s">
        <v>98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4" t="s">
        <v>98</v>
      </c>
      <c r="G20" s="44" t="s">
        <v>98</v>
      </c>
      <c r="H20" s="45" t="s">
        <v>98</v>
      </c>
      <c r="I20" s="45" t="s">
        <v>98</v>
      </c>
      <c r="J20" s="44" t="s">
        <v>98</v>
      </c>
      <c r="K20" s="44" t="s">
        <v>98</v>
      </c>
      <c r="L20" s="45" t="s">
        <v>98</v>
      </c>
      <c r="M20" s="45" t="s">
        <v>98</v>
      </c>
      <c r="N20" s="44" t="s">
        <v>98</v>
      </c>
      <c r="O20" s="44" t="s">
        <v>98</v>
      </c>
      <c r="P20" s="45" t="s">
        <v>98</v>
      </c>
      <c r="Q20" s="45" t="s">
        <v>98</v>
      </c>
      <c r="R20" s="44" t="s">
        <v>98</v>
      </c>
      <c r="S20" s="44" t="s">
        <v>98</v>
      </c>
      <c r="T20" s="45" t="s">
        <v>98</v>
      </c>
      <c r="U20" s="45" t="s">
        <v>98</v>
      </c>
      <c r="V20" s="44" t="s">
        <v>98</v>
      </c>
      <c r="W20" s="44" t="s">
        <v>98</v>
      </c>
      <c r="X20" s="45" t="s">
        <v>98</v>
      </c>
      <c r="Y20" s="45" t="s">
        <v>98</v>
      </c>
      <c r="Z20" s="44" t="s">
        <v>98</v>
      </c>
      <c r="AA20" s="44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44" t="s">
        <v>98</v>
      </c>
      <c r="G21" s="44" t="s">
        <v>98</v>
      </c>
      <c r="H21" s="45">
        <v>0.09</v>
      </c>
      <c r="I21" s="45">
        <v>0.13200000000000001</v>
      </c>
      <c r="J21" s="29">
        <v>1.2E-2</v>
      </c>
      <c r="K21" s="29">
        <v>0.14599999999999999</v>
      </c>
      <c r="L21" s="51">
        <v>0.27400000000000002</v>
      </c>
      <c r="M21" s="51">
        <v>0.13900000000000001</v>
      </c>
      <c r="N21" s="44"/>
      <c r="O21" s="44"/>
      <c r="P21" s="45"/>
      <c r="Q21" s="45"/>
      <c r="R21" s="44"/>
      <c r="S21" s="44"/>
      <c r="T21" s="27"/>
      <c r="U21" s="27"/>
      <c r="V21" s="44"/>
      <c r="W21" s="44"/>
      <c r="X21" s="45"/>
      <c r="Y21" s="45"/>
      <c r="Z21" s="44"/>
      <c r="AA21" s="44"/>
      <c r="AB21" s="30">
        <f t="shared" si="1"/>
        <v>0.376</v>
      </c>
      <c r="AC21" s="31">
        <f t="shared" si="1"/>
        <v>0.41700000000000004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44" t="s">
        <v>98</v>
      </c>
      <c r="G22" s="44" t="s">
        <v>98</v>
      </c>
      <c r="H22" s="45">
        <v>340.43099999999998</v>
      </c>
      <c r="I22" s="45">
        <v>498.91899999999998</v>
      </c>
      <c r="J22" s="29">
        <v>44.417000000000002</v>
      </c>
      <c r="K22" s="29">
        <v>541.995</v>
      </c>
      <c r="L22" s="51">
        <v>1048.0429999999999</v>
      </c>
      <c r="M22" s="51">
        <v>530.41999999999996</v>
      </c>
      <c r="N22" s="44"/>
      <c r="O22" s="44"/>
      <c r="P22" s="45"/>
      <c r="Q22" s="45"/>
      <c r="R22" s="44"/>
      <c r="S22" s="44"/>
      <c r="T22" s="27"/>
      <c r="U22" s="27"/>
      <c r="V22" s="44"/>
      <c r="W22" s="44"/>
      <c r="X22" s="45"/>
      <c r="Y22" s="45"/>
      <c r="Z22" s="44"/>
      <c r="AA22" s="44"/>
      <c r="AB22" s="30">
        <f t="shared" si="1"/>
        <v>1432.8909999999998</v>
      </c>
      <c r="AC22" s="31">
        <f t="shared" si="1"/>
        <v>1571.3339999999998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44" t="s">
        <v>98</v>
      </c>
      <c r="G23" s="44" t="s">
        <v>98</v>
      </c>
      <c r="H23" s="45">
        <v>6.0000000000000001E-3</v>
      </c>
      <c r="I23" s="45">
        <v>8.9999999999999993E-3</v>
      </c>
      <c r="J23" s="29">
        <v>1E-3</v>
      </c>
      <c r="K23" s="29">
        <v>1.2E-2</v>
      </c>
      <c r="L23" s="27">
        <v>1.9E-2</v>
      </c>
      <c r="M23" s="27">
        <v>0.01</v>
      </c>
      <c r="N23" s="44"/>
      <c r="O23" s="44"/>
      <c r="P23" s="45"/>
      <c r="Q23" s="45"/>
      <c r="R23" s="44"/>
      <c r="S23" s="44"/>
      <c r="T23" s="27"/>
      <c r="U23" s="27"/>
      <c r="V23" s="44"/>
      <c r="W23" s="44"/>
      <c r="X23" s="45"/>
      <c r="Y23" s="45"/>
      <c r="Z23" s="44"/>
      <c r="AA23" s="44"/>
      <c r="AB23" s="30">
        <f t="shared" si="1"/>
        <v>2.5999999999999999E-2</v>
      </c>
      <c r="AC23" s="31">
        <f t="shared" si="1"/>
        <v>3.1E-2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4" t="s">
        <v>98</v>
      </c>
      <c r="G24" s="44" t="s">
        <v>98</v>
      </c>
      <c r="H24" s="45" t="s">
        <v>98</v>
      </c>
      <c r="I24" s="45" t="s">
        <v>98</v>
      </c>
      <c r="J24" s="44" t="s">
        <v>98</v>
      </c>
      <c r="K24" s="44" t="s">
        <v>98</v>
      </c>
      <c r="L24" s="45" t="s">
        <v>98</v>
      </c>
      <c r="M24" s="45" t="s">
        <v>98</v>
      </c>
      <c r="N24" s="44" t="s">
        <v>98</v>
      </c>
      <c r="O24" s="44" t="s">
        <v>98</v>
      </c>
      <c r="P24" s="45" t="s">
        <v>98</v>
      </c>
      <c r="Q24" s="45" t="s">
        <v>98</v>
      </c>
      <c r="R24" s="44" t="s">
        <v>98</v>
      </c>
      <c r="S24" s="44" t="s">
        <v>98</v>
      </c>
      <c r="T24" s="45" t="s">
        <v>98</v>
      </c>
      <c r="U24" s="45" t="s">
        <v>98</v>
      </c>
      <c r="V24" s="44" t="s">
        <v>98</v>
      </c>
      <c r="W24" s="44" t="s">
        <v>98</v>
      </c>
      <c r="X24" s="45" t="s">
        <v>98</v>
      </c>
      <c r="Y24" s="45" t="s">
        <v>98</v>
      </c>
      <c r="Z24" s="44" t="s">
        <v>98</v>
      </c>
      <c r="AA24" s="44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4" t="s">
        <v>98</v>
      </c>
      <c r="G25" s="44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51" t="s">
        <v>98</v>
      </c>
      <c r="M25" s="51" t="s">
        <v>98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4" t="s">
        <v>98</v>
      </c>
      <c r="G26" s="44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51" t="s">
        <v>98</v>
      </c>
      <c r="M26" s="51" t="s">
        <v>98</v>
      </c>
      <c r="N26" s="44" t="s">
        <v>98</v>
      </c>
      <c r="O26" s="44" t="s">
        <v>98</v>
      </c>
      <c r="P26" s="45" t="s">
        <v>98</v>
      </c>
      <c r="Q26" s="45" t="s">
        <v>98</v>
      </c>
      <c r="R26" s="44" t="s">
        <v>98</v>
      </c>
      <c r="S26" s="44" t="s">
        <v>98</v>
      </c>
      <c r="T26" s="45" t="s">
        <v>98</v>
      </c>
      <c r="U26" s="45" t="s">
        <v>98</v>
      </c>
      <c r="V26" s="44" t="s">
        <v>98</v>
      </c>
      <c r="W26" s="44" t="s">
        <v>98</v>
      </c>
      <c r="X26" s="45" t="s">
        <v>98</v>
      </c>
      <c r="Y26" s="45" t="s">
        <v>98</v>
      </c>
      <c r="Z26" s="44" t="s">
        <v>98</v>
      </c>
      <c r="AA26" s="44" t="s">
        <v>98</v>
      </c>
      <c r="AB26" s="45" t="s">
        <v>98</v>
      </c>
      <c r="AC26" s="47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4" t="s">
        <v>98</v>
      </c>
      <c r="G27" s="44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51" t="s">
        <v>98</v>
      </c>
      <c r="M27" s="51" t="s">
        <v>98</v>
      </c>
      <c r="N27" s="44" t="s">
        <v>98</v>
      </c>
      <c r="O27" s="44" t="s">
        <v>98</v>
      </c>
      <c r="P27" s="45" t="s">
        <v>98</v>
      </c>
      <c r="Q27" s="45" t="s">
        <v>98</v>
      </c>
      <c r="R27" s="44" t="s">
        <v>98</v>
      </c>
      <c r="S27" s="44" t="s">
        <v>98</v>
      </c>
      <c r="T27" s="45" t="s">
        <v>98</v>
      </c>
      <c r="U27" s="45" t="s">
        <v>98</v>
      </c>
      <c r="V27" s="44" t="s">
        <v>98</v>
      </c>
      <c r="W27" s="44" t="s">
        <v>98</v>
      </c>
      <c r="X27" s="45" t="s">
        <v>98</v>
      </c>
      <c r="Y27" s="45" t="s">
        <v>98</v>
      </c>
      <c r="Z27" s="44" t="s">
        <v>98</v>
      </c>
      <c r="AA27" s="44" t="s">
        <v>98</v>
      </c>
      <c r="AB27" s="45" t="s">
        <v>98</v>
      </c>
      <c r="AC27" s="47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4" t="s">
        <v>98</v>
      </c>
      <c r="G28" s="44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51" t="s">
        <v>98</v>
      </c>
      <c r="M28" s="51" t="s">
        <v>98</v>
      </c>
      <c r="N28" s="44" t="s">
        <v>98</v>
      </c>
      <c r="O28" s="44" t="s">
        <v>98</v>
      </c>
      <c r="P28" s="45" t="s">
        <v>98</v>
      </c>
      <c r="Q28" s="45" t="s">
        <v>98</v>
      </c>
      <c r="R28" s="44" t="s">
        <v>98</v>
      </c>
      <c r="S28" s="44" t="s">
        <v>98</v>
      </c>
      <c r="T28" s="45" t="s">
        <v>98</v>
      </c>
      <c r="U28" s="45" t="s">
        <v>98</v>
      </c>
      <c r="V28" s="44" t="s">
        <v>98</v>
      </c>
      <c r="W28" s="44" t="s">
        <v>98</v>
      </c>
      <c r="X28" s="45" t="s">
        <v>98</v>
      </c>
      <c r="Y28" s="45" t="s">
        <v>98</v>
      </c>
      <c r="Z28" s="44" t="s">
        <v>98</v>
      </c>
      <c r="AA28" s="44" t="s">
        <v>98</v>
      </c>
      <c r="AB28" s="45" t="s">
        <v>98</v>
      </c>
      <c r="AC28" s="47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4" t="s">
        <v>98</v>
      </c>
      <c r="G29" s="44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51" t="s">
        <v>98</v>
      </c>
      <c r="M29" s="51" t="s">
        <v>98</v>
      </c>
      <c r="N29" s="44" t="s">
        <v>98</v>
      </c>
      <c r="O29" s="44" t="s">
        <v>98</v>
      </c>
      <c r="P29" s="45" t="s">
        <v>98</v>
      </c>
      <c r="Q29" s="45" t="s">
        <v>98</v>
      </c>
      <c r="R29" s="44" t="s">
        <v>98</v>
      </c>
      <c r="S29" s="44" t="s">
        <v>98</v>
      </c>
      <c r="T29" s="45" t="s">
        <v>98</v>
      </c>
      <c r="U29" s="45" t="s">
        <v>98</v>
      </c>
      <c r="V29" s="44" t="s">
        <v>98</v>
      </c>
      <c r="W29" s="44" t="s">
        <v>98</v>
      </c>
      <c r="X29" s="45" t="s">
        <v>98</v>
      </c>
      <c r="Y29" s="45" t="s">
        <v>98</v>
      </c>
      <c r="Z29" s="44" t="s">
        <v>98</v>
      </c>
      <c r="AA29" s="44" t="s">
        <v>98</v>
      </c>
      <c r="AB29" s="45" t="s">
        <v>98</v>
      </c>
      <c r="AC29" s="47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44" t="s">
        <v>98</v>
      </c>
      <c r="G30" s="44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51" t="s">
        <v>98</v>
      </c>
      <c r="M30" s="51" t="s">
        <v>98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4" t="s">
        <v>98</v>
      </c>
      <c r="G31" s="44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45" t="s">
        <v>98</v>
      </c>
      <c r="M31" s="45" t="s">
        <v>98</v>
      </c>
      <c r="N31" s="44" t="s">
        <v>98</v>
      </c>
      <c r="O31" s="44" t="s">
        <v>98</v>
      </c>
      <c r="P31" s="45" t="s">
        <v>98</v>
      </c>
      <c r="Q31" s="45" t="s">
        <v>98</v>
      </c>
      <c r="R31" s="44" t="s">
        <v>98</v>
      </c>
      <c r="S31" s="44" t="s">
        <v>98</v>
      </c>
      <c r="T31" s="45" t="s">
        <v>98</v>
      </c>
      <c r="U31" s="45" t="s">
        <v>98</v>
      </c>
      <c r="V31" s="44" t="s">
        <v>98</v>
      </c>
      <c r="W31" s="44" t="s">
        <v>98</v>
      </c>
      <c r="X31" s="45" t="s">
        <v>98</v>
      </c>
      <c r="Y31" s="45" t="s">
        <v>98</v>
      </c>
      <c r="Z31" s="44" t="s">
        <v>98</v>
      </c>
      <c r="AA31" s="44" t="s">
        <v>98</v>
      </c>
      <c r="AB31" s="45" t="s">
        <v>98</v>
      </c>
      <c r="AC31" s="47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4" t="s">
        <v>98</v>
      </c>
      <c r="G32" s="44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45" t="s">
        <v>98</v>
      </c>
      <c r="M32" s="45" t="s">
        <v>98</v>
      </c>
      <c r="N32" s="44" t="s">
        <v>98</v>
      </c>
      <c r="O32" s="44" t="s">
        <v>98</v>
      </c>
      <c r="P32" s="45" t="s">
        <v>98</v>
      </c>
      <c r="Q32" s="45" t="s">
        <v>98</v>
      </c>
      <c r="R32" s="44" t="s">
        <v>98</v>
      </c>
      <c r="S32" s="44" t="s">
        <v>98</v>
      </c>
      <c r="T32" s="45" t="s">
        <v>98</v>
      </c>
      <c r="U32" s="45" t="s">
        <v>98</v>
      </c>
      <c r="V32" s="44" t="s">
        <v>98</v>
      </c>
      <c r="W32" s="44" t="s">
        <v>98</v>
      </c>
      <c r="X32" s="45" t="s">
        <v>98</v>
      </c>
      <c r="Y32" s="45" t="s">
        <v>98</v>
      </c>
      <c r="Z32" s="44" t="s">
        <v>98</v>
      </c>
      <c r="AA32" s="44" t="s">
        <v>98</v>
      </c>
      <c r="AB32" s="45" t="s">
        <v>98</v>
      </c>
      <c r="AC32" s="47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4" t="s">
        <v>98</v>
      </c>
      <c r="G33" s="44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45" t="s">
        <v>98</v>
      </c>
      <c r="M33" s="45" t="s">
        <v>98</v>
      </c>
      <c r="N33" s="44" t="s">
        <v>98</v>
      </c>
      <c r="O33" s="44" t="s">
        <v>98</v>
      </c>
      <c r="P33" s="45" t="s">
        <v>98</v>
      </c>
      <c r="Q33" s="45" t="s">
        <v>98</v>
      </c>
      <c r="R33" s="44" t="s">
        <v>98</v>
      </c>
      <c r="S33" s="44" t="s">
        <v>98</v>
      </c>
      <c r="T33" s="45" t="s">
        <v>98</v>
      </c>
      <c r="U33" s="45" t="s">
        <v>98</v>
      </c>
      <c r="V33" s="44" t="s">
        <v>98</v>
      </c>
      <c r="W33" s="44" t="s">
        <v>98</v>
      </c>
      <c r="X33" s="45" t="s">
        <v>98</v>
      </c>
      <c r="Y33" s="45" t="s">
        <v>98</v>
      </c>
      <c r="Z33" s="44" t="s">
        <v>98</v>
      </c>
      <c r="AA33" s="44" t="s">
        <v>98</v>
      </c>
      <c r="AB33" s="45" t="s">
        <v>98</v>
      </c>
      <c r="AC33" s="47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4" t="s">
        <v>98</v>
      </c>
      <c r="G34" s="44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45" t="s">
        <v>98</v>
      </c>
      <c r="M34" s="45" t="s">
        <v>98</v>
      </c>
      <c r="N34" s="44" t="s">
        <v>98</v>
      </c>
      <c r="O34" s="44" t="s">
        <v>98</v>
      </c>
      <c r="P34" s="45" t="s">
        <v>98</v>
      </c>
      <c r="Q34" s="45" t="s">
        <v>98</v>
      </c>
      <c r="R34" s="44" t="s">
        <v>98</v>
      </c>
      <c r="S34" s="44" t="s">
        <v>98</v>
      </c>
      <c r="T34" s="45" t="s">
        <v>98</v>
      </c>
      <c r="U34" s="45" t="s">
        <v>98</v>
      </c>
      <c r="V34" s="44" t="s">
        <v>98</v>
      </c>
      <c r="W34" s="44" t="s">
        <v>98</v>
      </c>
      <c r="X34" s="45" t="s">
        <v>98</v>
      </c>
      <c r="Y34" s="45" t="s">
        <v>98</v>
      </c>
      <c r="Z34" s="44" t="s">
        <v>98</v>
      </c>
      <c r="AA34" s="44" t="s">
        <v>98</v>
      </c>
      <c r="AB34" s="45" t="s">
        <v>98</v>
      </c>
      <c r="AC34" s="47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4" t="s">
        <v>98</v>
      </c>
      <c r="G35" s="44" t="s">
        <v>98</v>
      </c>
      <c r="H35" s="45" t="s">
        <v>98</v>
      </c>
      <c r="I35" s="45" t="s">
        <v>98</v>
      </c>
      <c r="J35" s="48" t="s">
        <v>98</v>
      </c>
      <c r="K35" s="48" t="s">
        <v>98</v>
      </c>
      <c r="L35" s="45" t="s">
        <v>98</v>
      </c>
      <c r="M35" s="45" t="s">
        <v>98</v>
      </c>
      <c r="N35" s="44" t="s">
        <v>98</v>
      </c>
      <c r="O35" s="44" t="s">
        <v>98</v>
      </c>
      <c r="P35" s="45" t="s">
        <v>98</v>
      </c>
      <c r="Q35" s="45" t="s">
        <v>98</v>
      </c>
      <c r="R35" s="44" t="s">
        <v>98</v>
      </c>
      <c r="S35" s="44" t="s">
        <v>98</v>
      </c>
      <c r="T35" s="45" t="s">
        <v>98</v>
      </c>
      <c r="U35" s="45" t="s">
        <v>98</v>
      </c>
      <c r="V35" s="44" t="s">
        <v>98</v>
      </c>
      <c r="W35" s="44" t="s">
        <v>98</v>
      </c>
      <c r="X35" s="45" t="s">
        <v>98</v>
      </c>
      <c r="Y35" s="45" t="s">
        <v>98</v>
      </c>
      <c r="Z35" s="44" t="s">
        <v>98</v>
      </c>
      <c r="AA35" s="44" t="s">
        <v>98</v>
      </c>
      <c r="AB35" s="45" t="s">
        <v>98</v>
      </c>
      <c r="AC35" s="47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4" t="s">
        <v>98</v>
      </c>
      <c r="G36" s="44" t="s">
        <v>98</v>
      </c>
      <c r="H36" s="45" t="s">
        <v>98</v>
      </c>
      <c r="I36" s="45" t="s">
        <v>98</v>
      </c>
      <c r="J36" s="48" t="s">
        <v>98</v>
      </c>
      <c r="K36" s="48" t="s">
        <v>98</v>
      </c>
      <c r="L36" s="45" t="s">
        <v>98</v>
      </c>
      <c r="M36" s="45" t="s">
        <v>98</v>
      </c>
      <c r="N36" s="44" t="s">
        <v>98</v>
      </c>
      <c r="O36" s="44" t="s">
        <v>98</v>
      </c>
      <c r="P36" s="45" t="s">
        <v>98</v>
      </c>
      <c r="Q36" s="45" t="s">
        <v>98</v>
      </c>
      <c r="R36" s="44" t="s">
        <v>98</v>
      </c>
      <c r="S36" s="44" t="s">
        <v>98</v>
      </c>
      <c r="T36" s="45" t="s">
        <v>98</v>
      </c>
      <c r="U36" s="45" t="s">
        <v>98</v>
      </c>
      <c r="V36" s="44" t="s">
        <v>98</v>
      </c>
      <c r="W36" s="44" t="s">
        <v>98</v>
      </c>
      <c r="X36" s="45" t="s">
        <v>98</v>
      </c>
      <c r="Y36" s="45" t="s">
        <v>98</v>
      </c>
      <c r="Z36" s="44" t="s">
        <v>98</v>
      </c>
      <c r="AA36" s="44" t="s">
        <v>98</v>
      </c>
      <c r="AB36" s="45" t="s">
        <v>98</v>
      </c>
      <c r="AC36" s="47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4" t="s">
        <v>98</v>
      </c>
      <c r="G37" s="44" t="s">
        <v>98</v>
      </c>
      <c r="H37" s="45" t="s">
        <v>98</v>
      </c>
      <c r="I37" s="45" t="s">
        <v>98</v>
      </c>
      <c r="J37" s="48" t="s">
        <v>98</v>
      </c>
      <c r="K37" s="48" t="s">
        <v>98</v>
      </c>
      <c r="L37" s="45" t="s">
        <v>98</v>
      </c>
      <c r="M37" s="45" t="s">
        <v>98</v>
      </c>
      <c r="N37" s="44" t="s">
        <v>98</v>
      </c>
      <c r="O37" s="44" t="s">
        <v>98</v>
      </c>
      <c r="P37" s="45" t="s">
        <v>98</v>
      </c>
      <c r="Q37" s="45" t="s">
        <v>98</v>
      </c>
      <c r="R37" s="44" t="s">
        <v>98</v>
      </c>
      <c r="S37" s="44" t="s">
        <v>98</v>
      </c>
      <c r="T37" s="45" t="s">
        <v>98</v>
      </c>
      <c r="U37" s="45" t="s">
        <v>98</v>
      </c>
      <c r="V37" s="44" t="s">
        <v>98</v>
      </c>
      <c r="W37" s="44" t="s">
        <v>98</v>
      </c>
      <c r="X37" s="45" t="s">
        <v>98</v>
      </c>
      <c r="Y37" s="45" t="s">
        <v>98</v>
      </c>
      <c r="Z37" s="44" t="s">
        <v>98</v>
      </c>
      <c r="AA37" s="44" t="s">
        <v>98</v>
      </c>
      <c r="AB37" s="45" t="s">
        <v>98</v>
      </c>
      <c r="AC37" s="47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4" t="s">
        <v>98</v>
      </c>
      <c r="G38" s="44" t="s">
        <v>98</v>
      </c>
      <c r="H38" s="45" t="s">
        <v>98</v>
      </c>
      <c r="I38" s="45" t="s">
        <v>98</v>
      </c>
      <c r="J38" s="48" t="s">
        <v>98</v>
      </c>
      <c r="K38" s="48" t="s">
        <v>98</v>
      </c>
      <c r="L38" s="45" t="s">
        <v>98</v>
      </c>
      <c r="M38" s="45" t="s">
        <v>98</v>
      </c>
      <c r="N38" s="44" t="s">
        <v>98</v>
      </c>
      <c r="O38" s="44" t="s">
        <v>98</v>
      </c>
      <c r="P38" s="45" t="s">
        <v>98</v>
      </c>
      <c r="Q38" s="45" t="s">
        <v>98</v>
      </c>
      <c r="R38" s="44" t="s">
        <v>98</v>
      </c>
      <c r="S38" s="44" t="s">
        <v>98</v>
      </c>
      <c r="T38" s="45" t="s">
        <v>98</v>
      </c>
      <c r="U38" s="45" t="s">
        <v>98</v>
      </c>
      <c r="V38" s="44" t="s">
        <v>98</v>
      </c>
      <c r="W38" s="44" t="s">
        <v>98</v>
      </c>
      <c r="X38" s="45" t="s">
        <v>98</v>
      </c>
      <c r="Y38" s="45" t="s">
        <v>98</v>
      </c>
      <c r="Z38" s="44" t="s">
        <v>98</v>
      </c>
      <c r="AA38" s="44" t="s">
        <v>98</v>
      </c>
      <c r="AB38" s="45" t="s">
        <v>98</v>
      </c>
      <c r="AC38" s="47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4" t="s">
        <v>98</v>
      </c>
      <c r="G39" s="44" t="s">
        <v>98</v>
      </c>
      <c r="H39" s="45" t="s">
        <v>98</v>
      </c>
      <c r="I39" s="45" t="s">
        <v>98</v>
      </c>
      <c r="J39" s="48" t="s">
        <v>98</v>
      </c>
      <c r="K39" s="48" t="s">
        <v>98</v>
      </c>
      <c r="L39" s="45" t="s">
        <v>98</v>
      </c>
      <c r="M39" s="45" t="s">
        <v>98</v>
      </c>
      <c r="N39" s="44" t="s">
        <v>98</v>
      </c>
      <c r="O39" s="44" t="s">
        <v>98</v>
      </c>
      <c r="P39" s="45" t="s">
        <v>98</v>
      </c>
      <c r="Q39" s="45" t="s">
        <v>98</v>
      </c>
      <c r="R39" s="44" t="s">
        <v>98</v>
      </c>
      <c r="S39" s="44" t="s">
        <v>98</v>
      </c>
      <c r="T39" s="45" t="s">
        <v>98</v>
      </c>
      <c r="U39" s="45" t="s">
        <v>98</v>
      </c>
      <c r="V39" s="44" t="s">
        <v>98</v>
      </c>
      <c r="W39" s="44" t="s">
        <v>98</v>
      </c>
      <c r="X39" s="45" t="s">
        <v>98</v>
      </c>
      <c r="Y39" s="45" t="s">
        <v>98</v>
      </c>
      <c r="Z39" s="44" t="s">
        <v>98</v>
      </c>
      <c r="AA39" s="44" t="s">
        <v>98</v>
      </c>
      <c r="AB39" s="45" t="s">
        <v>98</v>
      </c>
      <c r="AC39" s="47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4" t="s">
        <v>98</v>
      </c>
      <c r="G40" s="44" t="s">
        <v>98</v>
      </c>
      <c r="H40" s="45" t="s">
        <v>98</v>
      </c>
      <c r="I40" s="45" t="s">
        <v>98</v>
      </c>
      <c r="J40" s="44" t="s">
        <v>98</v>
      </c>
      <c r="K40" s="44" t="s">
        <v>98</v>
      </c>
      <c r="L40" s="45" t="s">
        <v>98</v>
      </c>
      <c r="M40" s="45" t="s">
        <v>98</v>
      </c>
      <c r="N40" s="44" t="s">
        <v>98</v>
      </c>
      <c r="O40" s="44" t="s">
        <v>98</v>
      </c>
      <c r="P40" s="45" t="s">
        <v>98</v>
      </c>
      <c r="Q40" s="45" t="s">
        <v>98</v>
      </c>
      <c r="R40" s="44" t="s">
        <v>98</v>
      </c>
      <c r="S40" s="44" t="s">
        <v>98</v>
      </c>
      <c r="T40" s="45" t="s">
        <v>98</v>
      </c>
      <c r="U40" s="45" t="s">
        <v>98</v>
      </c>
      <c r="V40" s="44" t="s">
        <v>98</v>
      </c>
      <c r="W40" s="44" t="s">
        <v>98</v>
      </c>
      <c r="X40" s="45" t="s">
        <v>98</v>
      </c>
      <c r="Y40" s="45" t="s">
        <v>98</v>
      </c>
      <c r="Z40" s="44" t="s">
        <v>98</v>
      </c>
      <c r="AA40" s="44" t="s">
        <v>98</v>
      </c>
      <c r="AB40" s="45" t="s">
        <v>98</v>
      </c>
      <c r="AC40" s="47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4" t="s">
        <v>98</v>
      </c>
      <c r="G41" s="44" t="s">
        <v>98</v>
      </c>
      <c r="H41" s="45" t="s">
        <v>98</v>
      </c>
      <c r="I41" s="45" t="s">
        <v>98</v>
      </c>
      <c r="J41" s="44" t="s">
        <v>98</v>
      </c>
      <c r="K41" s="44" t="s">
        <v>98</v>
      </c>
      <c r="L41" s="45" t="s">
        <v>98</v>
      </c>
      <c r="M41" s="45" t="s">
        <v>98</v>
      </c>
      <c r="N41" s="44" t="s">
        <v>98</v>
      </c>
      <c r="O41" s="44" t="s">
        <v>98</v>
      </c>
      <c r="P41" s="45" t="s">
        <v>98</v>
      </c>
      <c r="Q41" s="45" t="s">
        <v>98</v>
      </c>
      <c r="R41" s="44" t="s">
        <v>98</v>
      </c>
      <c r="S41" s="44" t="s">
        <v>98</v>
      </c>
      <c r="T41" s="45" t="s">
        <v>98</v>
      </c>
      <c r="U41" s="45" t="s">
        <v>98</v>
      </c>
      <c r="V41" s="44" t="s">
        <v>98</v>
      </c>
      <c r="W41" s="44" t="s">
        <v>98</v>
      </c>
      <c r="X41" s="45" t="s">
        <v>98</v>
      </c>
      <c r="Y41" s="45" t="s">
        <v>98</v>
      </c>
      <c r="Z41" s="44" t="s">
        <v>98</v>
      </c>
      <c r="AA41" s="44" t="s">
        <v>98</v>
      </c>
      <c r="AB41" s="45" t="s">
        <v>98</v>
      </c>
      <c r="AC41" s="47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4" t="s">
        <v>98</v>
      </c>
      <c r="G42" s="44" t="s">
        <v>98</v>
      </c>
      <c r="H42" s="45" t="s">
        <v>98</v>
      </c>
      <c r="I42" s="45" t="s">
        <v>98</v>
      </c>
      <c r="J42" s="44" t="s">
        <v>98</v>
      </c>
      <c r="K42" s="44" t="s">
        <v>98</v>
      </c>
      <c r="L42" s="45" t="s">
        <v>98</v>
      </c>
      <c r="M42" s="45" t="s">
        <v>98</v>
      </c>
      <c r="N42" s="44" t="s">
        <v>98</v>
      </c>
      <c r="O42" s="44" t="s">
        <v>98</v>
      </c>
      <c r="P42" s="45" t="s">
        <v>98</v>
      </c>
      <c r="Q42" s="45" t="s">
        <v>98</v>
      </c>
      <c r="R42" s="44" t="s">
        <v>98</v>
      </c>
      <c r="S42" s="44" t="s">
        <v>98</v>
      </c>
      <c r="T42" s="45" t="s">
        <v>98</v>
      </c>
      <c r="U42" s="45" t="s">
        <v>98</v>
      </c>
      <c r="V42" s="44" t="s">
        <v>98</v>
      </c>
      <c r="W42" s="44" t="s">
        <v>98</v>
      </c>
      <c r="X42" s="45" t="s">
        <v>98</v>
      </c>
      <c r="Y42" s="45" t="s">
        <v>98</v>
      </c>
      <c r="Z42" s="44" t="s">
        <v>98</v>
      </c>
      <c r="AA42" s="44" t="s">
        <v>98</v>
      </c>
      <c r="AB42" s="45" t="s">
        <v>98</v>
      </c>
      <c r="AC42" s="47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4" t="s">
        <v>98</v>
      </c>
      <c r="G43" s="44" t="s">
        <v>98</v>
      </c>
      <c r="H43" s="45" t="s">
        <v>98</v>
      </c>
      <c r="I43" s="45" t="s">
        <v>98</v>
      </c>
      <c r="J43" s="44" t="s">
        <v>98</v>
      </c>
      <c r="K43" s="44" t="s">
        <v>98</v>
      </c>
      <c r="L43" s="45" t="s">
        <v>98</v>
      </c>
      <c r="M43" s="45" t="s">
        <v>98</v>
      </c>
      <c r="N43" s="44" t="s">
        <v>98</v>
      </c>
      <c r="O43" s="44" t="s">
        <v>98</v>
      </c>
      <c r="P43" s="45" t="s">
        <v>98</v>
      </c>
      <c r="Q43" s="45" t="s">
        <v>98</v>
      </c>
      <c r="R43" s="44" t="s">
        <v>98</v>
      </c>
      <c r="S43" s="44" t="s">
        <v>98</v>
      </c>
      <c r="T43" s="45" t="s">
        <v>98</v>
      </c>
      <c r="U43" s="45" t="s">
        <v>98</v>
      </c>
      <c r="V43" s="44" t="s">
        <v>98</v>
      </c>
      <c r="W43" s="44" t="s">
        <v>98</v>
      </c>
      <c r="X43" s="45" t="s">
        <v>98</v>
      </c>
      <c r="Y43" s="45" t="s">
        <v>98</v>
      </c>
      <c r="Z43" s="44" t="s">
        <v>98</v>
      </c>
      <c r="AA43" s="44" t="s">
        <v>98</v>
      </c>
      <c r="AB43" s="45" t="s">
        <v>98</v>
      </c>
      <c r="AC43" s="47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4" t="s">
        <v>98</v>
      </c>
      <c r="G44" s="44" t="s">
        <v>98</v>
      </c>
      <c r="H44" s="45" t="s">
        <v>98</v>
      </c>
      <c r="I44" s="45" t="s">
        <v>98</v>
      </c>
      <c r="J44" s="44" t="s">
        <v>98</v>
      </c>
      <c r="K44" s="44" t="s">
        <v>98</v>
      </c>
      <c r="L44" s="45" t="s">
        <v>98</v>
      </c>
      <c r="M44" s="45" t="s">
        <v>98</v>
      </c>
      <c r="N44" s="44" t="s">
        <v>98</v>
      </c>
      <c r="O44" s="44" t="s">
        <v>98</v>
      </c>
      <c r="P44" s="45" t="s">
        <v>98</v>
      </c>
      <c r="Q44" s="45" t="s">
        <v>98</v>
      </c>
      <c r="R44" s="44" t="s">
        <v>98</v>
      </c>
      <c r="S44" s="44" t="s">
        <v>98</v>
      </c>
      <c r="T44" s="45" t="s">
        <v>98</v>
      </c>
      <c r="U44" s="45" t="s">
        <v>98</v>
      </c>
      <c r="V44" s="44" t="s">
        <v>98</v>
      </c>
      <c r="W44" s="44" t="s">
        <v>98</v>
      </c>
      <c r="X44" s="45" t="s">
        <v>98</v>
      </c>
      <c r="Y44" s="45" t="s">
        <v>98</v>
      </c>
      <c r="Z44" s="44" t="s">
        <v>98</v>
      </c>
      <c r="AA44" s="44" t="s">
        <v>98</v>
      </c>
      <c r="AB44" s="45" t="s">
        <v>98</v>
      </c>
      <c r="AC44" s="47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4" t="s">
        <v>98</v>
      </c>
      <c r="G45" s="44" t="s">
        <v>98</v>
      </c>
      <c r="H45" s="45" t="s">
        <v>98</v>
      </c>
      <c r="I45" s="45" t="s">
        <v>98</v>
      </c>
      <c r="J45" s="44" t="s">
        <v>98</v>
      </c>
      <c r="K45" s="44" t="s">
        <v>98</v>
      </c>
      <c r="L45" s="45" t="s">
        <v>98</v>
      </c>
      <c r="M45" s="45" t="s">
        <v>98</v>
      </c>
      <c r="N45" s="44" t="s">
        <v>98</v>
      </c>
      <c r="O45" s="44" t="s">
        <v>98</v>
      </c>
      <c r="P45" s="45" t="s">
        <v>98</v>
      </c>
      <c r="Q45" s="45" t="s">
        <v>98</v>
      </c>
      <c r="R45" s="44" t="s">
        <v>98</v>
      </c>
      <c r="S45" s="44" t="s">
        <v>98</v>
      </c>
      <c r="T45" s="45" t="s">
        <v>98</v>
      </c>
      <c r="U45" s="45" t="s">
        <v>98</v>
      </c>
      <c r="V45" s="44" t="s">
        <v>98</v>
      </c>
      <c r="W45" s="44" t="s">
        <v>98</v>
      </c>
      <c r="X45" s="45" t="s">
        <v>98</v>
      </c>
      <c r="Y45" s="45" t="s">
        <v>98</v>
      </c>
      <c r="Z45" s="44" t="s">
        <v>98</v>
      </c>
      <c r="AA45" s="44" t="s">
        <v>98</v>
      </c>
      <c r="AB45" s="45" t="s">
        <v>98</v>
      </c>
      <c r="AC45" s="47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4" t="s">
        <v>98</v>
      </c>
      <c r="G46" s="44" t="s">
        <v>98</v>
      </c>
      <c r="H46" s="45" t="s">
        <v>98</v>
      </c>
      <c r="I46" s="45" t="s">
        <v>98</v>
      </c>
      <c r="J46" s="44" t="s">
        <v>98</v>
      </c>
      <c r="K46" s="44" t="s">
        <v>98</v>
      </c>
      <c r="L46" s="45" t="s">
        <v>98</v>
      </c>
      <c r="M46" s="45" t="s">
        <v>98</v>
      </c>
      <c r="N46" s="44" t="s">
        <v>98</v>
      </c>
      <c r="O46" s="44" t="s">
        <v>98</v>
      </c>
      <c r="P46" s="45" t="s">
        <v>98</v>
      </c>
      <c r="Q46" s="45" t="s">
        <v>98</v>
      </c>
      <c r="R46" s="44" t="s">
        <v>98</v>
      </c>
      <c r="S46" s="44" t="s">
        <v>98</v>
      </c>
      <c r="T46" s="45" t="s">
        <v>98</v>
      </c>
      <c r="U46" s="45" t="s">
        <v>98</v>
      </c>
      <c r="V46" s="44" t="s">
        <v>98</v>
      </c>
      <c r="W46" s="44" t="s">
        <v>98</v>
      </c>
      <c r="X46" s="45" t="s">
        <v>98</v>
      </c>
      <c r="Y46" s="45" t="s">
        <v>98</v>
      </c>
      <c r="Z46" s="44" t="s">
        <v>98</v>
      </c>
      <c r="AA46" s="44" t="s">
        <v>98</v>
      </c>
      <c r="AB46" s="45" t="s">
        <v>98</v>
      </c>
      <c r="AC46" s="47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4" t="s">
        <v>98</v>
      </c>
      <c r="G47" s="44" t="s">
        <v>98</v>
      </c>
      <c r="H47" s="45" t="s">
        <v>98</v>
      </c>
      <c r="I47" s="45" t="s">
        <v>98</v>
      </c>
      <c r="J47" s="44" t="s">
        <v>98</v>
      </c>
      <c r="K47" s="44" t="s">
        <v>98</v>
      </c>
      <c r="L47" s="45" t="s">
        <v>98</v>
      </c>
      <c r="M47" s="45" t="s">
        <v>98</v>
      </c>
      <c r="N47" s="44" t="s">
        <v>98</v>
      </c>
      <c r="O47" s="44" t="s">
        <v>98</v>
      </c>
      <c r="P47" s="45" t="s">
        <v>98</v>
      </c>
      <c r="Q47" s="45" t="s">
        <v>98</v>
      </c>
      <c r="R47" s="44" t="s">
        <v>98</v>
      </c>
      <c r="S47" s="44" t="s">
        <v>98</v>
      </c>
      <c r="T47" s="45" t="s">
        <v>98</v>
      </c>
      <c r="U47" s="45" t="s">
        <v>98</v>
      </c>
      <c r="V47" s="44" t="s">
        <v>98</v>
      </c>
      <c r="W47" s="44" t="s">
        <v>98</v>
      </c>
      <c r="X47" s="45" t="s">
        <v>98</v>
      </c>
      <c r="Y47" s="45" t="s">
        <v>98</v>
      </c>
      <c r="Z47" s="44" t="s">
        <v>98</v>
      </c>
      <c r="AA47" s="44" t="s">
        <v>98</v>
      </c>
      <c r="AB47" s="45" t="s">
        <v>98</v>
      </c>
      <c r="AC47" s="47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4" t="s">
        <v>98</v>
      </c>
      <c r="G48" s="44" t="s">
        <v>98</v>
      </c>
      <c r="H48" s="45" t="s">
        <v>98</v>
      </c>
      <c r="I48" s="45" t="s">
        <v>98</v>
      </c>
      <c r="J48" s="44" t="s">
        <v>98</v>
      </c>
      <c r="K48" s="44" t="s">
        <v>98</v>
      </c>
      <c r="L48" s="45" t="s">
        <v>98</v>
      </c>
      <c r="M48" s="45" t="s">
        <v>98</v>
      </c>
      <c r="N48" s="44" t="s">
        <v>98</v>
      </c>
      <c r="O48" s="44" t="s">
        <v>98</v>
      </c>
      <c r="P48" s="45" t="s">
        <v>98</v>
      </c>
      <c r="Q48" s="45" t="s">
        <v>98</v>
      </c>
      <c r="R48" s="44" t="s">
        <v>98</v>
      </c>
      <c r="S48" s="44" t="s">
        <v>98</v>
      </c>
      <c r="T48" s="45" t="s">
        <v>98</v>
      </c>
      <c r="U48" s="45" t="s">
        <v>98</v>
      </c>
      <c r="V48" s="44" t="s">
        <v>98</v>
      </c>
      <c r="W48" s="44" t="s">
        <v>98</v>
      </c>
      <c r="X48" s="45" t="s">
        <v>98</v>
      </c>
      <c r="Y48" s="45" t="s">
        <v>98</v>
      </c>
      <c r="Z48" s="44" t="s">
        <v>98</v>
      </c>
      <c r="AA48" s="44" t="s">
        <v>98</v>
      </c>
      <c r="AB48" s="45" t="s">
        <v>98</v>
      </c>
      <c r="AC48" s="47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4" t="s">
        <v>98</v>
      </c>
      <c r="G49" s="44" t="s">
        <v>98</v>
      </c>
      <c r="H49" s="45" t="s">
        <v>98</v>
      </c>
      <c r="I49" s="45" t="s">
        <v>98</v>
      </c>
      <c r="J49" s="44" t="s">
        <v>98</v>
      </c>
      <c r="K49" s="44" t="s">
        <v>98</v>
      </c>
      <c r="L49" s="45" t="s">
        <v>98</v>
      </c>
      <c r="M49" s="45" t="s">
        <v>98</v>
      </c>
      <c r="N49" s="44" t="s">
        <v>98</v>
      </c>
      <c r="O49" s="44" t="s">
        <v>98</v>
      </c>
      <c r="P49" s="45" t="s">
        <v>98</v>
      </c>
      <c r="Q49" s="45" t="s">
        <v>98</v>
      </c>
      <c r="R49" s="44" t="s">
        <v>98</v>
      </c>
      <c r="S49" s="44" t="s">
        <v>98</v>
      </c>
      <c r="T49" s="45" t="s">
        <v>98</v>
      </c>
      <c r="U49" s="45" t="s">
        <v>98</v>
      </c>
      <c r="V49" s="44" t="s">
        <v>98</v>
      </c>
      <c r="W49" s="44" t="s">
        <v>98</v>
      </c>
      <c r="X49" s="45" t="s">
        <v>98</v>
      </c>
      <c r="Y49" s="45" t="s">
        <v>98</v>
      </c>
      <c r="Z49" s="44" t="s">
        <v>98</v>
      </c>
      <c r="AA49" s="44" t="s">
        <v>98</v>
      </c>
      <c r="AB49" s="45" t="s">
        <v>98</v>
      </c>
      <c r="AC49" s="47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2735-12B2-41EC-9408-9ADA80B220C2}">
  <sheetPr>
    <pageSetUpPr fitToPage="1"/>
  </sheetPr>
  <dimension ref="B2:AF56"/>
  <sheetViews>
    <sheetView view="pageBreakPreview" topLeftCell="B22" zoomScale="50" zoomScaleNormal="60" zoomScaleSheetLayoutView="50" workbookViewId="0">
      <pane xSplit="2" topLeftCell="D1" activePane="topRight" state="frozen"/>
      <selection activeCell="B1" sqref="B1"/>
      <selection pane="topRight" activeCell="O18" sqref="O18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3.28515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7" t="s">
        <v>96</v>
      </c>
      <c r="X3" s="57"/>
      <c r="Y3" s="57"/>
      <c r="Z3" s="57"/>
      <c r="AA3" s="57"/>
      <c r="AB3" s="57"/>
      <c r="AC3" s="57"/>
    </row>
    <row r="5" spans="2:32" ht="28.5" customHeight="1" x14ac:dyDescent="0.25">
      <c r="B5" s="58" t="s">
        <v>102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9"/>
      <c r="X6" s="59"/>
      <c r="Y6" s="5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60" t="s">
        <v>95</v>
      </c>
      <c r="C8" s="62" t="s">
        <v>94</v>
      </c>
      <c r="D8" s="53" t="s">
        <v>93</v>
      </c>
      <c r="E8" s="53"/>
      <c r="F8" s="54" t="s">
        <v>92</v>
      </c>
      <c r="G8" s="54"/>
      <c r="H8" s="53" t="s">
        <v>91</v>
      </c>
      <c r="I8" s="53"/>
      <c r="J8" s="54" t="s">
        <v>90</v>
      </c>
      <c r="K8" s="54"/>
      <c r="L8" s="53" t="s">
        <v>89</v>
      </c>
      <c r="M8" s="53"/>
      <c r="N8" s="54" t="s">
        <v>88</v>
      </c>
      <c r="O8" s="54"/>
      <c r="P8" s="53" t="s">
        <v>87</v>
      </c>
      <c r="Q8" s="53"/>
      <c r="R8" s="54" t="s">
        <v>86</v>
      </c>
      <c r="S8" s="54"/>
      <c r="T8" s="53" t="s">
        <v>85</v>
      </c>
      <c r="U8" s="53"/>
      <c r="V8" s="54" t="s">
        <v>84</v>
      </c>
      <c r="W8" s="54"/>
      <c r="X8" s="53" t="s">
        <v>83</v>
      </c>
      <c r="Y8" s="53"/>
      <c r="Z8" s="54" t="s">
        <v>82</v>
      </c>
      <c r="AA8" s="54"/>
      <c r="AB8" s="62" t="s">
        <v>81</v>
      </c>
      <c r="AC8" s="64"/>
      <c r="AD8" s="13"/>
      <c r="AE8" s="13"/>
      <c r="AF8" s="13"/>
    </row>
    <row r="9" spans="2:32" x14ac:dyDescent="0.25">
      <c r="B9" s="61"/>
      <c r="C9" s="63"/>
      <c r="D9" s="56" t="s">
        <v>80</v>
      </c>
      <c r="E9" s="56" t="s">
        <v>79</v>
      </c>
      <c r="F9" s="55" t="s">
        <v>80</v>
      </c>
      <c r="G9" s="55" t="s">
        <v>79</v>
      </c>
      <c r="H9" s="56" t="s">
        <v>80</v>
      </c>
      <c r="I9" s="56" t="s">
        <v>79</v>
      </c>
      <c r="J9" s="55" t="s">
        <v>80</v>
      </c>
      <c r="K9" s="55" t="s">
        <v>79</v>
      </c>
      <c r="L9" s="56" t="s">
        <v>80</v>
      </c>
      <c r="M9" s="56" t="s">
        <v>79</v>
      </c>
      <c r="N9" s="55" t="s">
        <v>80</v>
      </c>
      <c r="O9" s="55" t="s">
        <v>79</v>
      </c>
      <c r="P9" s="56" t="s">
        <v>80</v>
      </c>
      <c r="Q9" s="56" t="s">
        <v>79</v>
      </c>
      <c r="R9" s="55" t="s">
        <v>80</v>
      </c>
      <c r="S9" s="55" t="s">
        <v>79</v>
      </c>
      <c r="T9" s="56" t="s">
        <v>80</v>
      </c>
      <c r="U9" s="56" t="s">
        <v>79</v>
      </c>
      <c r="V9" s="55" t="s">
        <v>80</v>
      </c>
      <c r="W9" s="55" t="s">
        <v>79</v>
      </c>
      <c r="X9" s="56" t="s">
        <v>80</v>
      </c>
      <c r="Y9" s="56" t="s">
        <v>79</v>
      </c>
      <c r="Z9" s="55" t="s">
        <v>80</v>
      </c>
      <c r="AA9" s="55" t="s">
        <v>79</v>
      </c>
      <c r="AB9" s="56" t="s">
        <v>80</v>
      </c>
      <c r="AC9" s="65" t="s">
        <v>79</v>
      </c>
      <c r="AD9" s="11"/>
      <c r="AE9" s="11"/>
      <c r="AF9" s="11"/>
    </row>
    <row r="10" spans="2:32" ht="15.75" customHeight="1" x14ac:dyDescent="0.25">
      <c r="B10" s="61"/>
      <c r="C10" s="63"/>
      <c r="D10" s="56"/>
      <c r="E10" s="56"/>
      <c r="F10" s="55"/>
      <c r="G10" s="55"/>
      <c r="H10" s="56"/>
      <c r="I10" s="56"/>
      <c r="J10" s="55"/>
      <c r="K10" s="55"/>
      <c r="L10" s="56"/>
      <c r="M10" s="56"/>
      <c r="N10" s="55"/>
      <c r="O10" s="55"/>
      <c r="P10" s="56"/>
      <c r="Q10" s="56"/>
      <c r="R10" s="55"/>
      <c r="S10" s="55"/>
      <c r="T10" s="56"/>
      <c r="U10" s="56"/>
      <c r="V10" s="55"/>
      <c r="W10" s="55"/>
      <c r="X10" s="56"/>
      <c r="Y10" s="56"/>
      <c r="Z10" s="55"/>
      <c r="AA10" s="55"/>
      <c r="AB10" s="56"/>
      <c r="AC10" s="65"/>
      <c r="AD10" s="11"/>
      <c r="AE10" s="11"/>
      <c r="AF10" s="11"/>
    </row>
    <row r="11" spans="2:32" ht="15.75" customHeight="1" x14ac:dyDescent="0.25">
      <c r="B11" s="12" t="s">
        <v>78</v>
      </c>
      <c r="C11" s="45" t="s">
        <v>77</v>
      </c>
      <c r="D11" s="45">
        <v>1</v>
      </c>
      <c r="E11" s="45">
        <v>2</v>
      </c>
      <c r="F11" s="44">
        <v>3</v>
      </c>
      <c r="G11" s="44">
        <v>4</v>
      </c>
      <c r="H11" s="45">
        <v>5</v>
      </c>
      <c r="I11" s="45">
        <v>6</v>
      </c>
      <c r="J11" s="44">
        <v>7</v>
      </c>
      <c r="K11" s="44">
        <v>8</v>
      </c>
      <c r="L11" s="45">
        <v>9</v>
      </c>
      <c r="M11" s="45">
        <v>10</v>
      </c>
      <c r="N11" s="44">
        <v>11</v>
      </c>
      <c r="O11" s="44">
        <v>12</v>
      </c>
      <c r="P11" s="45">
        <v>13</v>
      </c>
      <c r="Q11" s="45">
        <v>14</v>
      </c>
      <c r="R11" s="44">
        <v>15</v>
      </c>
      <c r="S11" s="44">
        <v>16</v>
      </c>
      <c r="T11" s="45">
        <v>17</v>
      </c>
      <c r="U11" s="45">
        <v>18</v>
      </c>
      <c r="V11" s="44">
        <v>19</v>
      </c>
      <c r="W11" s="44">
        <v>20</v>
      </c>
      <c r="X11" s="45">
        <v>21</v>
      </c>
      <c r="Y11" s="45">
        <v>22</v>
      </c>
      <c r="Z11" s="44">
        <v>23</v>
      </c>
      <c r="AA11" s="44">
        <v>24</v>
      </c>
      <c r="AB11" s="45">
        <v>25</v>
      </c>
      <c r="AC11" s="47">
        <v>26</v>
      </c>
      <c r="AD11" s="11"/>
      <c r="AE11" s="11"/>
      <c r="AF11" s="11"/>
    </row>
    <row r="12" spans="2:32" ht="81.75" customHeight="1" x14ac:dyDescent="0.25">
      <c r="B12" s="46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0</v>
      </c>
      <c r="G12" s="30">
        <f t="shared" si="0"/>
        <v>0</v>
      </c>
      <c r="H12" s="30">
        <f t="shared" si="0"/>
        <v>997.90899999999999</v>
      </c>
      <c r="I12" s="30">
        <f t="shared" si="0"/>
        <v>482.69200000000001</v>
      </c>
      <c r="J12" s="30">
        <f t="shared" si="0"/>
        <v>82.944999999999993</v>
      </c>
      <c r="K12" s="30">
        <f t="shared" si="0"/>
        <v>477.20399999999995</v>
      </c>
      <c r="L12" s="30">
        <f t="shared" si="0"/>
        <v>710.48500000000001</v>
      </c>
      <c r="M12" s="30">
        <f t="shared" si="0"/>
        <v>380.29700000000003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1791.3389999999999</v>
      </c>
      <c r="AC12" s="31">
        <f>SUM(E12,G12,I12,K12,M12,O12,Q12,S12,U12,W12,Y12,AA12)</f>
        <v>1340.193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44" t="s">
        <v>98</v>
      </c>
      <c r="G13" s="44" t="s">
        <v>98</v>
      </c>
      <c r="H13" s="45">
        <v>2.137</v>
      </c>
      <c r="I13" s="45">
        <v>1.034</v>
      </c>
      <c r="J13" s="29">
        <v>0.17899999999999999</v>
      </c>
      <c r="K13" s="29">
        <v>1.03</v>
      </c>
      <c r="L13" s="27">
        <v>1.51</v>
      </c>
      <c r="M13" s="51">
        <v>0.80800000000000005</v>
      </c>
      <c r="N13" s="44"/>
      <c r="O13" s="44"/>
      <c r="P13" s="45"/>
      <c r="Q13" s="27"/>
      <c r="R13" s="44"/>
      <c r="S13" s="44"/>
      <c r="T13" s="27"/>
      <c r="U13" s="27"/>
      <c r="V13" s="44"/>
      <c r="W13" s="44"/>
      <c r="X13" s="45"/>
      <c r="Y13" s="45"/>
      <c r="Z13" s="44"/>
      <c r="AA13" s="44"/>
      <c r="AB13" s="30">
        <f t="shared" ref="AB13:AC30" si="1">SUM(D13,F13,H13,J13,L13,N13,P13,R13,T13,V13,X13,Z13)</f>
        <v>3.8259999999999996</v>
      </c>
      <c r="AC13" s="31">
        <f t="shared" si="1"/>
        <v>2.8719999999999999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4" t="s">
        <v>98</v>
      </c>
      <c r="G14" s="44" t="s">
        <v>98</v>
      </c>
      <c r="H14" s="45" t="s">
        <v>98</v>
      </c>
      <c r="I14" s="45" t="s">
        <v>98</v>
      </c>
      <c r="J14" s="44" t="s">
        <v>98</v>
      </c>
      <c r="K14" s="44" t="s">
        <v>98</v>
      </c>
      <c r="L14" s="45" t="s">
        <v>98</v>
      </c>
      <c r="M14" s="45" t="s">
        <v>98</v>
      </c>
      <c r="N14" s="44" t="s">
        <v>98</v>
      </c>
      <c r="O14" s="44" t="s">
        <v>98</v>
      </c>
      <c r="P14" s="45" t="s">
        <v>98</v>
      </c>
      <c r="Q14" s="45" t="s">
        <v>98</v>
      </c>
      <c r="R14" s="44" t="s">
        <v>98</v>
      </c>
      <c r="S14" s="44" t="s">
        <v>98</v>
      </c>
      <c r="T14" s="45" t="s">
        <v>98</v>
      </c>
      <c r="U14" s="45" t="s">
        <v>98</v>
      </c>
      <c r="V14" s="44" t="s">
        <v>98</v>
      </c>
      <c r="W14" s="44" t="s">
        <v>98</v>
      </c>
      <c r="X14" s="45" t="s">
        <v>98</v>
      </c>
      <c r="Y14" s="45" t="s">
        <v>98</v>
      </c>
      <c r="Z14" s="44" t="s">
        <v>98</v>
      </c>
      <c r="AA14" s="44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4" t="s">
        <v>98</v>
      </c>
      <c r="G15" s="44" t="s">
        <v>98</v>
      </c>
      <c r="H15" s="45" t="s">
        <v>98</v>
      </c>
      <c r="I15" s="45" t="s">
        <v>98</v>
      </c>
      <c r="J15" s="50" t="s">
        <v>98</v>
      </c>
      <c r="K15" s="50" t="s">
        <v>98</v>
      </c>
      <c r="L15" s="51" t="s">
        <v>98</v>
      </c>
      <c r="M15" s="51" t="s">
        <v>98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4" t="s">
        <v>98</v>
      </c>
      <c r="G16" s="44" t="s">
        <v>98</v>
      </c>
      <c r="H16" s="45" t="s">
        <v>98</v>
      </c>
      <c r="I16" s="45" t="s">
        <v>98</v>
      </c>
      <c r="J16" s="50" t="s">
        <v>98</v>
      </c>
      <c r="K16" s="50" t="s">
        <v>98</v>
      </c>
      <c r="L16" s="51" t="s">
        <v>98</v>
      </c>
      <c r="M16" s="51" t="s">
        <v>98</v>
      </c>
      <c r="N16" s="44" t="s">
        <v>98</v>
      </c>
      <c r="O16" s="44" t="s">
        <v>98</v>
      </c>
      <c r="P16" s="45" t="s">
        <v>98</v>
      </c>
      <c r="Q16" s="45" t="s">
        <v>98</v>
      </c>
      <c r="R16" s="44" t="s">
        <v>98</v>
      </c>
      <c r="S16" s="44" t="s">
        <v>98</v>
      </c>
      <c r="T16" s="45" t="s">
        <v>98</v>
      </c>
      <c r="U16" s="45" t="s">
        <v>98</v>
      </c>
      <c r="V16" s="44" t="s">
        <v>98</v>
      </c>
      <c r="W16" s="44" t="s">
        <v>98</v>
      </c>
      <c r="X16" s="45" t="s">
        <v>98</v>
      </c>
      <c r="Y16" s="45" t="s">
        <v>98</v>
      </c>
      <c r="Z16" s="44" t="s">
        <v>98</v>
      </c>
      <c r="AA16" s="44" t="s">
        <v>98</v>
      </c>
      <c r="AB16" s="45" t="s">
        <v>98</v>
      </c>
      <c r="AC16" s="47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4" t="s">
        <v>98</v>
      </c>
      <c r="G17" s="44" t="s">
        <v>98</v>
      </c>
      <c r="H17" s="45" t="s">
        <v>98</v>
      </c>
      <c r="I17" s="45" t="s">
        <v>98</v>
      </c>
      <c r="J17" s="50" t="s">
        <v>98</v>
      </c>
      <c r="K17" s="50" t="s">
        <v>98</v>
      </c>
      <c r="L17" s="51" t="s">
        <v>98</v>
      </c>
      <c r="M17" s="51" t="s">
        <v>98</v>
      </c>
      <c r="N17" s="44" t="s">
        <v>98</v>
      </c>
      <c r="O17" s="44" t="s">
        <v>98</v>
      </c>
      <c r="P17" s="45" t="s">
        <v>98</v>
      </c>
      <c r="Q17" s="45" t="s">
        <v>98</v>
      </c>
      <c r="R17" s="44" t="s">
        <v>98</v>
      </c>
      <c r="S17" s="44" t="s">
        <v>98</v>
      </c>
      <c r="T17" s="45" t="s">
        <v>98</v>
      </c>
      <c r="U17" s="45" t="s">
        <v>98</v>
      </c>
      <c r="V17" s="44" t="s">
        <v>98</v>
      </c>
      <c r="W17" s="44" t="s">
        <v>98</v>
      </c>
      <c r="X17" s="45" t="s">
        <v>98</v>
      </c>
      <c r="Y17" s="45" t="s">
        <v>98</v>
      </c>
      <c r="Z17" s="44" t="s">
        <v>98</v>
      </c>
      <c r="AA17" s="44" t="s">
        <v>98</v>
      </c>
      <c r="AB17" s="45" t="s">
        <v>98</v>
      </c>
      <c r="AC17" s="47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4" t="s">
        <v>98</v>
      </c>
      <c r="G18" s="44" t="s">
        <v>98</v>
      </c>
      <c r="H18" s="45" t="s">
        <v>98</v>
      </c>
      <c r="I18" s="45" t="s">
        <v>98</v>
      </c>
      <c r="J18" s="50" t="s">
        <v>98</v>
      </c>
      <c r="K18" s="50" t="s">
        <v>98</v>
      </c>
      <c r="L18" s="51" t="s">
        <v>98</v>
      </c>
      <c r="M18" s="51" t="s">
        <v>98</v>
      </c>
      <c r="N18" s="44" t="s">
        <v>98</v>
      </c>
      <c r="O18" s="44" t="s">
        <v>98</v>
      </c>
      <c r="P18" s="45" t="s">
        <v>98</v>
      </c>
      <c r="Q18" s="45" t="s">
        <v>98</v>
      </c>
      <c r="R18" s="44" t="s">
        <v>98</v>
      </c>
      <c r="S18" s="44" t="s">
        <v>98</v>
      </c>
      <c r="T18" s="45" t="s">
        <v>98</v>
      </c>
      <c r="U18" s="45" t="s">
        <v>98</v>
      </c>
      <c r="V18" s="44" t="s">
        <v>98</v>
      </c>
      <c r="W18" s="44" t="s">
        <v>98</v>
      </c>
      <c r="X18" s="45" t="s">
        <v>98</v>
      </c>
      <c r="Y18" s="45" t="s">
        <v>98</v>
      </c>
      <c r="Z18" s="44" t="s">
        <v>98</v>
      </c>
      <c r="AA18" s="44" t="s">
        <v>98</v>
      </c>
      <c r="AB18" s="45" t="s">
        <v>98</v>
      </c>
      <c r="AC18" s="47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4" t="s">
        <v>98</v>
      </c>
      <c r="G19" s="44" t="s">
        <v>98</v>
      </c>
      <c r="H19" s="45" t="s">
        <v>98</v>
      </c>
      <c r="I19" s="45" t="s">
        <v>98</v>
      </c>
      <c r="J19" s="50" t="s">
        <v>98</v>
      </c>
      <c r="K19" s="50" t="s">
        <v>98</v>
      </c>
      <c r="L19" s="51" t="s">
        <v>98</v>
      </c>
      <c r="M19" s="51" t="s">
        <v>98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4" t="s">
        <v>98</v>
      </c>
      <c r="G20" s="44" t="s">
        <v>98</v>
      </c>
      <c r="H20" s="45" t="s">
        <v>98</v>
      </c>
      <c r="I20" s="45" t="s">
        <v>98</v>
      </c>
      <c r="J20" s="44" t="s">
        <v>98</v>
      </c>
      <c r="K20" s="44" t="s">
        <v>98</v>
      </c>
      <c r="L20" s="45" t="s">
        <v>98</v>
      </c>
      <c r="M20" s="45" t="s">
        <v>98</v>
      </c>
      <c r="N20" s="44" t="s">
        <v>98</v>
      </c>
      <c r="O20" s="44" t="s">
        <v>98</v>
      </c>
      <c r="P20" s="45" t="s">
        <v>98</v>
      </c>
      <c r="Q20" s="45" t="s">
        <v>98</v>
      </c>
      <c r="R20" s="44" t="s">
        <v>98</v>
      </c>
      <c r="S20" s="44" t="s">
        <v>98</v>
      </c>
      <c r="T20" s="45" t="s">
        <v>98</v>
      </c>
      <c r="U20" s="45" t="s">
        <v>98</v>
      </c>
      <c r="V20" s="44" t="s">
        <v>98</v>
      </c>
      <c r="W20" s="44" t="s">
        <v>98</v>
      </c>
      <c r="X20" s="45" t="s">
        <v>98</v>
      </c>
      <c r="Y20" s="45" t="s">
        <v>98</v>
      </c>
      <c r="Z20" s="44" t="s">
        <v>98</v>
      </c>
      <c r="AA20" s="44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44" t="s">
        <v>98</v>
      </c>
      <c r="G21" s="44" t="s">
        <v>98</v>
      </c>
      <c r="H21" s="45">
        <v>0.26300000000000001</v>
      </c>
      <c r="I21" s="45">
        <v>0.127</v>
      </c>
      <c r="J21" s="29">
        <v>2.1999999999999999E-2</v>
      </c>
      <c r="K21" s="29">
        <v>0.127</v>
      </c>
      <c r="L21" s="51">
        <v>0.186</v>
      </c>
      <c r="M21" s="27">
        <v>0.1</v>
      </c>
      <c r="N21" s="44"/>
      <c r="O21" s="44"/>
      <c r="P21" s="45"/>
      <c r="Q21" s="45"/>
      <c r="R21" s="44"/>
      <c r="S21" s="44"/>
      <c r="T21" s="27"/>
      <c r="U21" s="27"/>
      <c r="V21" s="44"/>
      <c r="W21" s="44"/>
      <c r="X21" s="45"/>
      <c r="Y21" s="45"/>
      <c r="Z21" s="44"/>
      <c r="AA21" s="44"/>
      <c r="AB21" s="30">
        <f t="shared" si="1"/>
        <v>0.47100000000000003</v>
      </c>
      <c r="AC21" s="31">
        <f t="shared" si="1"/>
        <v>0.35399999999999998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44" t="s">
        <v>98</v>
      </c>
      <c r="G22" s="44" t="s">
        <v>98</v>
      </c>
      <c r="H22" s="45">
        <v>995.49099999999999</v>
      </c>
      <c r="I22" s="45">
        <v>481.52199999999999</v>
      </c>
      <c r="J22" s="29">
        <v>82.742999999999995</v>
      </c>
      <c r="K22" s="29">
        <v>476.041</v>
      </c>
      <c r="L22" s="51">
        <v>708.77599999999995</v>
      </c>
      <c r="M22" s="51">
        <v>379.38200000000001</v>
      </c>
      <c r="N22" s="44"/>
      <c r="O22" s="44"/>
      <c r="P22" s="45"/>
      <c r="Q22" s="45"/>
      <c r="R22" s="44"/>
      <c r="S22" s="44"/>
      <c r="T22" s="27"/>
      <c r="U22" s="27"/>
      <c r="V22" s="44"/>
      <c r="W22" s="44"/>
      <c r="X22" s="45"/>
      <c r="Y22" s="45"/>
      <c r="Z22" s="44"/>
      <c r="AA22" s="44"/>
      <c r="AB22" s="30">
        <f t="shared" si="1"/>
        <v>1787.0099999999998</v>
      </c>
      <c r="AC22" s="31">
        <f t="shared" si="1"/>
        <v>1336.9449999999999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44" t="s">
        <v>98</v>
      </c>
      <c r="G23" s="44" t="s">
        <v>98</v>
      </c>
      <c r="H23" s="45">
        <v>1.7999999999999999E-2</v>
      </c>
      <c r="I23" s="45">
        <v>8.9999999999999993E-3</v>
      </c>
      <c r="J23" s="29">
        <v>1E-3</v>
      </c>
      <c r="K23" s="29">
        <v>6.0000000000000001E-3</v>
      </c>
      <c r="L23" s="27">
        <v>1.2999999999999999E-2</v>
      </c>
      <c r="M23" s="51">
        <v>7.0000000000000001E-3</v>
      </c>
      <c r="N23" s="44"/>
      <c r="O23" s="44"/>
      <c r="P23" s="45"/>
      <c r="Q23" s="45"/>
      <c r="R23" s="44"/>
      <c r="S23" s="44"/>
      <c r="T23" s="27"/>
      <c r="U23" s="27"/>
      <c r="V23" s="44"/>
      <c r="W23" s="44"/>
      <c r="X23" s="45"/>
      <c r="Y23" s="45"/>
      <c r="Z23" s="44"/>
      <c r="AA23" s="44"/>
      <c r="AB23" s="30">
        <f t="shared" si="1"/>
        <v>3.2000000000000001E-2</v>
      </c>
      <c r="AC23" s="31">
        <f t="shared" si="1"/>
        <v>2.1999999999999999E-2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4" t="s">
        <v>98</v>
      </c>
      <c r="G24" s="44" t="s">
        <v>98</v>
      </c>
      <c r="H24" s="45" t="s">
        <v>98</v>
      </c>
      <c r="I24" s="45" t="s">
        <v>98</v>
      </c>
      <c r="J24" s="44" t="s">
        <v>98</v>
      </c>
      <c r="K24" s="44" t="s">
        <v>98</v>
      </c>
      <c r="L24" s="45" t="s">
        <v>98</v>
      </c>
      <c r="M24" s="45" t="s">
        <v>98</v>
      </c>
      <c r="N24" s="44" t="s">
        <v>98</v>
      </c>
      <c r="O24" s="44" t="s">
        <v>98</v>
      </c>
      <c r="P24" s="45" t="s">
        <v>98</v>
      </c>
      <c r="Q24" s="45" t="s">
        <v>98</v>
      </c>
      <c r="R24" s="44" t="s">
        <v>98</v>
      </c>
      <c r="S24" s="44" t="s">
        <v>98</v>
      </c>
      <c r="T24" s="45" t="s">
        <v>98</v>
      </c>
      <c r="U24" s="45" t="s">
        <v>98</v>
      </c>
      <c r="V24" s="44" t="s">
        <v>98</v>
      </c>
      <c r="W24" s="44" t="s">
        <v>98</v>
      </c>
      <c r="X24" s="45" t="s">
        <v>98</v>
      </c>
      <c r="Y24" s="45" t="s">
        <v>98</v>
      </c>
      <c r="Z24" s="44" t="s">
        <v>98</v>
      </c>
      <c r="AA24" s="44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4" t="s">
        <v>98</v>
      </c>
      <c r="G25" s="44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51" t="s">
        <v>98</v>
      </c>
      <c r="M25" s="51" t="s">
        <v>98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4" t="s">
        <v>98</v>
      </c>
      <c r="G26" s="44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51" t="s">
        <v>98</v>
      </c>
      <c r="M26" s="51" t="s">
        <v>98</v>
      </c>
      <c r="N26" s="44" t="s">
        <v>98</v>
      </c>
      <c r="O26" s="44" t="s">
        <v>98</v>
      </c>
      <c r="P26" s="45" t="s">
        <v>98</v>
      </c>
      <c r="Q26" s="45" t="s">
        <v>98</v>
      </c>
      <c r="R26" s="44" t="s">
        <v>98</v>
      </c>
      <c r="S26" s="44" t="s">
        <v>98</v>
      </c>
      <c r="T26" s="45" t="s">
        <v>98</v>
      </c>
      <c r="U26" s="45" t="s">
        <v>98</v>
      </c>
      <c r="V26" s="44" t="s">
        <v>98</v>
      </c>
      <c r="W26" s="44" t="s">
        <v>98</v>
      </c>
      <c r="X26" s="45" t="s">
        <v>98</v>
      </c>
      <c r="Y26" s="45" t="s">
        <v>98</v>
      </c>
      <c r="Z26" s="44" t="s">
        <v>98</v>
      </c>
      <c r="AA26" s="44" t="s">
        <v>98</v>
      </c>
      <c r="AB26" s="45" t="s">
        <v>98</v>
      </c>
      <c r="AC26" s="47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4" t="s">
        <v>98</v>
      </c>
      <c r="G27" s="44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51" t="s">
        <v>98</v>
      </c>
      <c r="M27" s="51" t="s">
        <v>98</v>
      </c>
      <c r="N27" s="44" t="s">
        <v>98</v>
      </c>
      <c r="O27" s="44" t="s">
        <v>98</v>
      </c>
      <c r="P27" s="45" t="s">
        <v>98</v>
      </c>
      <c r="Q27" s="45" t="s">
        <v>98</v>
      </c>
      <c r="R27" s="44" t="s">
        <v>98</v>
      </c>
      <c r="S27" s="44" t="s">
        <v>98</v>
      </c>
      <c r="T27" s="45" t="s">
        <v>98</v>
      </c>
      <c r="U27" s="45" t="s">
        <v>98</v>
      </c>
      <c r="V27" s="44" t="s">
        <v>98</v>
      </c>
      <c r="W27" s="44" t="s">
        <v>98</v>
      </c>
      <c r="X27" s="45" t="s">
        <v>98</v>
      </c>
      <c r="Y27" s="45" t="s">
        <v>98</v>
      </c>
      <c r="Z27" s="44" t="s">
        <v>98</v>
      </c>
      <c r="AA27" s="44" t="s">
        <v>98</v>
      </c>
      <c r="AB27" s="45" t="s">
        <v>98</v>
      </c>
      <c r="AC27" s="47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4" t="s">
        <v>98</v>
      </c>
      <c r="G28" s="44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51" t="s">
        <v>98</v>
      </c>
      <c r="M28" s="51" t="s">
        <v>98</v>
      </c>
      <c r="N28" s="44" t="s">
        <v>98</v>
      </c>
      <c r="O28" s="44" t="s">
        <v>98</v>
      </c>
      <c r="P28" s="45" t="s">
        <v>98</v>
      </c>
      <c r="Q28" s="45" t="s">
        <v>98</v>
      </c>
      <c r="R28" s="44" t="s">
        <v>98</v>
      </c>
      <c r="S28" s="44" t="s">
        <v>98</v>
      </c>
      <c r="T28" s="45" t="s">
        <v>98</v>
      </c>
      <c r="U28" s="45" t="s">
        <v>98</v>
      </c>
      <c r="V28" s="44" t="s">
        <v>98</v>
      </c>
      <c r="W28" s="44" t="s">
        <v>98</v>
      </c>
      <c r="X28" s="45" t="s">
        <v>98</v>
      </c>
      <c r="Y28" s="45" t="s">
        <v>98</v>
      </c>
      <c r="Z28" s="44" t="s">
        <v>98</v>
      </c>
      <c r="AA28" s="44" t="s">
        <v>98</v>
      </c>
      <c r="AB28" s="45" t="s">
        <v>98</v>
      </c>
      <c r="AC28" s="47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4" t="s">
        <v>98</v>
      </c>
      <c r="G29" s="44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51" t="s">
        <v>98</v>
      </c>
      <c r="M29" s="51" t="s">
        <v>98</v>
      </c>
      <c r="N29" s="44" t="s">
        <v>98</v>
      </c>
      <c r="O29" s="44" t="s">
        <v>98</v>
      </c>
      <c r="P29" s="45" t="s">
        <v>98</v>
      </c>
      <c r="Q29" s="45" t="s">
        <v>98</v>
      </c>
      <c r="R29" s="44" t="s">
        <v>98</v>
      </c>
      <c r="S29" s="44" t="s">
        <v>98</v>
      </c>
      <c r="T29" s="45" t="s">
        <v>98</v>
      </c>
      <c r="U29" s="45" t="s">
        <v>98</v>
      </c>
      <c r="V29" s="44" t="s">
        <v>98</v>
      </c>
      <c r="W29" s="44" t="s">
        <v>98</v>
      </c>
      <c r="X29" s="45" t="s">
        <v>98</v>
      </c>
      <c r="Y29" s="45" t="s">
        <v>98</v>
      </c>
      <c r="Z29" s="44" t="s">
        <v>98</v>
      </c>
      <c r="AA29" s="44" t="s">
        <v>98</v>
      </c>
      <c r="AB29" s="45" t="s">
        <v>98</v>
      </c>
      <c r="AC29" s="47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44" t="s">
        <v>98</v>
      </c>
      <c r="G30" s="44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51" t="s">
        <v>98</v>
      </c>
      <c r="M30" s="51" t="s">
        <v>98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4" t="s">
        <v>98</v>
      </c>
      <c r="G31" s="44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51" t="s">
        <v>98</v>
      </c>
      <c r="M31" s="51" t="s">
        <v>98</v>
      </c>
      <c r="N31" s="44" t="s">
        <v>98</v>
      </c>
      <c r="O31" s="44" t="s">
        <v>98</v>
      </c>
      <c r="P31" s="45" t="s">
        <v>98</v>
      </c>
      <c r="Q31" s="45" t="s">
        <v>98</v>
      </c>
      <c r="R31" s="44" t="s">
        <v>98</v>
      </c>
      <c r="S31" s="44" t="s">
        <v>98</v>
      </c>
      <c r="T31" s="45" t="s">
        <v>98</v>
      </c>
      <c r="U31" s="45" t="s">
        <v>98</v>
      </c>
      <c r="V31" s="44" t="s">
        <v>98</v>
      </c>
      <c r="W31" s="44" t="s">
        <v>98</v>
      </c>
      <c r="X31" s="45" t="s">
        <v>98</v>
      </c>
      <c r="Y31" s="45" t="s">
        <v>98</v>
      </c>
      <c r="Z31" s="44" t="s">
        <v>98</v>
      </c>
      <c r="AA31" s="44" t="s">
        <v>98</v>
      </c>
      <c r="AB31" s="45" t="s">
        <v>98</v>
      </c>
      <c r="AC31" s="47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4" t="s">
        <v>98</v>
      </c>
      <c r="G32" s="44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51" t="s">
        <v>98</v>
      </c>
      <c r="M32" s="51" t="s">
        <v>98</v>
      </c>
      <c r="N32" s="44" t="s">
        <v>98</v>
      </c>
      <c r="O32" s="44" t="s">
        <v>98</v>
      </c>
      <c r="P32" s="45" t="s">
        <v>98</v>
      </c>
      <c r="Q32" s="45" t="s">
        <v>98</v>
      </c>
      <c r="R32" s="44" t="s">
        <v>98</v>
      </c>
      <c r="S32" s="44" t="s">
        <v>98</v>
      </c>
      <c r="T32" s="45" t="s">
        <v>98</v>
      </c>
      <c r="U32" s="45" t="s">
        <v>98</v>
      </c>
      <c r="V32" s="44" t="s">
        <v>98</v>
      </c>
      <c r="W32" s="44" t="s">
        <v>98</v>
      </c>
      <c r="X32" s="45" t="s">
        <v>98</v>
      </c>
      <c r="Y32" s="45" t="s">
        <v>98</v>
      </c>
      <c r="Z32" s="44" t="s">
        <v>98</v>
      </c>
      <c r="AA32" s="44" t="s">
        <v>98</v>
      </c>
      <c r="AB32" s="45" t="s">
        <v>98</v>
      </c>
      <c r="AC32" s="47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4" t="s">
        <v>98</v>
      </c>
      <c r="G33" s="44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51" t="s">
        <v>98</v>
      </c>
      <c r="M33" s="51" t="s">
        <v>98</v>
      </c>
      <c r="N33" s="44" t="s">
        <v>98</v>
      </c>
      <c r="O33" s="44" t="s">
        <v>98</v>
      </c>
      <c r="P33" s="45" t="s">
        <v>98</v>
      </c>
      <c r="Q33" s="45" t="s">
        <v>98</v>
      </c>
      <c r="R33" s="44" t="s">
        <v>98</v>
      </c>
      <c r="S33" s="44" t="s">
        <v>98</v>
      </c>
      <c r="T33" s="45" t="s">
        <v>98</v>
      </c>
      <c r="U33" s="45" t="s">
        <v>98</v>
      </c>
      <c r="V33" s="44" t="s">
        <v>98</v>
      </c>
      <c r="W33" s="44" t="s">
        <v>98</v>
      </c>
      <c r="X33" s="45" t="s">
        <v>98</v>
      </c>
      <c r="Y33" s="45" t="s">
        <v>98</v>
      </c>
      <c r="Z33" s="44" t="s">
        <v>98</v>
      </c>
      <c r="AA33" s="44" t="s">
        <v>98</v>
      </c>
      <c r="AB33" s="45" t="s">
        <v>98</v>
      </c>
      <c r="AC33" s="47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4" t="s">
        <v>98</v>
      </c>
      <c r="G34" s="44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51" t="s">
        <v>98</v>
      </c>
      <c r="M34" s="51" t="s">
        <v>98</v>
      </c>
      <c r="N34" s="44" t="s">
        <v>98</v>
      </c>
      <c r="O34" s="44" t="s">
        <v>98</v>
      </c>
      <c r="P34" s="45" t="s">
        <v>98</v>
      </c>
      <c r="Q34" s="45" t="s">
        <v>98</v>
      </c>
      <c r="R34" s="44" t="s">
        <v>98</v>
      </c>
      <c r="S34" s="44" t="s">
        <v>98</v>
      </c>
      <c r="T34" s="45" t="s">
        <v>98</v>
      </c>
      <c r="U34" s="45" t="s">
        <v>98</v>
      </c>
      <c r="V34" s="44" t="s">
        <v>98</v>
      </c>
      <c r="W34" s="44" t="s">
        <v>98</v>
      </c>
      <c r="X34" s="45" t="s">
        <v>98</v>
      </c>
      <c r="Y34" s="45" t="s">
        <v>98</v>
      </c>
      <c r="Z34" s="44" t="s">
        <v>98</v>
      </c>
      <c r="AA34" s="44" t="s">
        <v>98</v>
      </c>
      <c r="AB34" s="45" t="s">
        <v>98</v>
      </c>
      <c r="AC34" s="47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4" t="s">
        <v>98</v>
      </c>
      <c r="G35" s="44" t="s">
        <v>98</v>
      </c>
      <c r="H35" s="45" t="s">
        <v>98</v>
      </c>
      <c r="I35" s="45" t="s">
        <v>98</v>
      </c>
      <c r="J35" s="48" t="s">
        <v>98</v>
      </c>
      <c r="K35" s="48" t="s">
        <v>98</v>
      </c>
      <c r="L35" s="51" t="s">
        <v>98</v>
      </c>
      <c r="M35" s="51" t="s">
        <v>98</v>
      </c>
      <c r="N35" s="44" t="s">
        <v>98</v>
      </c>
      <c r="O35" s="44" t="s">
        <v>98</v>
      </c>
      <c r="P35" s="45" t="s">
        <v>98</v>
      </c>
      <c r="Q35" s="45" t="s">
        <v>98</v>
      </c>
      <c r="R35" s="44" t="s">
        <v>98</v>
      </c>
      <c r="S35" s="44" t="s">
        <v>98</v>
      </c>
      <c r="T35" s="45" t="s">
        <v>98</v>
      </c>
      <c r="U35" s="45" t="s">
        <v>98</v>
      </c>
      <c r="V35" s="44" t="s">
        <v>98</v>
      </c>
      <c r="W35" s="44" t="s">
        <v>98</v>
      </c>
      <c r="X35" s="45" t="s">
        <v>98</v>
      </c>
      <c r="Y35" s="45" t="s">
        <v>98</v>
      </c>
      <c r="Z35" s="44" t="s">
        <v>98</v>
      </c>
      <c r="AA35" s="44" t="s">
        <v>98</v>
      </c>
      <c r="AB35" s="45" t="s">
        <v>98</v>
      </c>
      <c r="AC35" s="47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4" t="s">
        <v>98</v>
      </c>
      <c r="G36" s="44" t="s">
        <v>98</v>
      </c>
      <c r="H36" s="45" t="s">
        <v>98</v>
      </c>
      <c r="I36" s="45" t="s">
        <v>98</v>
      </c>
      <c r="J36" s="48" t="s">
        <v>98</v>
      </c>
      <c r="K36" s="48" t="s">
        <v>98</v>
      </c>
      <c r="L36" s="51" t="s">
        <v>98</v>
      </c>
      <c r="M36" s="51" t="s">
        <v>98</v>
      </c>
      <c r="N36" s="44" t="s">
        <v>98</v>
      </c>
      <c r="O36" s="44" t="s">
        <v>98</v>
      </c>
      <c r="P36" s="45" t="s">
        <v>98</v>
      </c>
      <c r="Q36" s="45" t="s">
        <v>98</v>
      </c>
      <c r="R36" s="44" t="s">
        <v>98</v>
      </c>
      <c r="S36" s="44" t="s">
        <v>98</v>
      </c>
      <c r="T36" s="45" t="s">
        <v>98</v>
      </c>
      <c r="U36" s="45" t="s">
        <v>98</v>
      </c>
      <c r="V36" s="44" t="s">
        <v>98</v>
      </c>
      <c r="W36" s="44" t="s">
        <v>98</v>
      </c>
      <c r="X36" s="45" t="s">
        <v>98</v>
      </c>
      <c r="Y36" s="45" t="s">
        <v>98</v>
      </c>
      <c r="Z36" s="44" t="s">
        <v>98</v>
      </c>
      <c r="AA36" s="44" t="s">
        <v>98</v>
      </c>
      <c r="AB36" s="45" t="s">
        <v>98</v>
      </c>
      <c r="AC36" s="47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4" t="s">
        <v>98</v>
      </c>
      <c r="G37" s="44" t="s">
        <v>98</v>
      </c>
      <c r="H37" s="45" t="s">
        <v>98</v>
      </c>
      <c r="I37" s="45" t="s">
        <v>98</v>
      </c>
      <c r="J37" s="48" t="s">
        <v>98</v>
      </c>
      <c r="K37" s="48" t="s">
        <v>98</v>
      </c>
      <c r="L37" s="45" t="s">
        <v>98</v>
      </c>
      <c r="M37" s="45" t="s">
        <v>98</v>
      </c>
      <c r="N37" s="44" t="s">
        <v>98</v>
      </c>
      <c r="O37" s="44" t="s">
        <v>98</v>
      </c>
      <c r="P37" s="45" t="s">
        <v>98</v>
      </c>
      <c r="Q37" s="45" t="s">
        <v>98</v>
      </c>
      <c r="R37" s="44" t="s">
        <v>98</v>
      </c>
      <c r="S37" s="44" t="s">
        <v>98</v>
      </c>
      <c r="T37" s="45" t="s">
        <v>98</v>
      </c>
      <c r="U37" s="45" t="s">
        <v>98</v>
      </c>
      <c r="V37" s="44" t="s">
        <v>98</v>
      </c>
      <c r="W37" s="44" t="s">
        <v>98</v>
      </c>
      <c r="X37" s="45" t="s">
        <v>98</v>
      </c>
      <c r="Y37" s="45" t="s">
        <v>98</v>
      </c>
      <c r="Z37" s="44" t="s">
        <v>98</v>
      </c>
      <c r="AA37" s="44" t="s">
        <v>98</v>
      </c>
      <c r="AB37" s="45" t="s">
        <v>98</v>
      </c>
      <c r="AC37" s="47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4" t="s">
        <v>98</v>
      </c>
      <c r="G38" s="44" t="s">
        <v>98</v>
      </c>
      <c r="H38" s="45" t="s">
        <v>98</v>
      </c>
      <c r="I38" s="45" t="s">
        <v>98</v>
      </c>
      <c r="J38" s="48" t="s">
        <v>98</v>
      </c>
      <c r="K38" s="48" t="s">
        <v>98</v>
      </c>
      <c r="L38" s="45" t="s">
        <v>98</v>
      </c>
      <c r="M38" s="45" t="s">
        <v>98</v>
      </c>
      <c r="N38" s="44" t="s">
        <v>98</v>
      </c>
      <c r="O38" s="44" t="s">
        <v>98</v>
      </c>
      <c r="P38" s="45" t="s">
        <v>98</v>
      </c>
      <c r="Q38" s="45" t="s">
        <v>98</v>
      </c>
      <c r="R38" s="44" t="s">
        <v>98</v>
      </c>
      <c r="S38" s="44" t="s">
        <v>98</v>
      </c>
      <c r="T38" s="45" t="s">
        <v>98</v>
      </c>
      <c r="U38" s="45" t="s">
        <v>98</v>
      </c>
      <c r="V38" s="44" t="s">
        <v>98</v>
      </c>
      <c r="W38" s="44" t="s">
        <v>98</v>
      </c>
      <c r="X38" s="45" t="s">
        <v>98</v>
      </c>
      <c r="Y38" s="45" t="s">
        <v>98</v>
      </c>
      <c r="Z38" s="44" t="s">
        <v>98</v>
      </c>
      <c r="AA38" s="44" t="s">
        <v>98</v>
      </c>
      <c r="AB38" s="45" t="s">
        <v>98</v>
      </c>
      <c r="AC38" s="47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4" t="s">
        <v>98</v>
      </c>
      <c r="G39" s="44" t="s">
        <v>98</v>
      </c>
      <c r="H39" s="45" t="s">
        <v>98</v>
      </c>
      <c r="I39" s="45" t="s">
        <v>98</v>
      </c>
      <c r="J39" s="44" t="s">
        <v>98</v>
      </c>
      <c r="K39" s="44" t="s">
        <v>98</v>
      </c>
      <c r="L39" s="45" t="s">
        <v>98</v>
      </c>
      <c r="M39" s="45" t="s">
        <v>98</v>
      </c>
      <c r="N39" s="44" t="s">
        <v>98</v>
      </c>
      <c r="O39" s="44" t="s">
        <v>98</v>
      </c>
      <c r="P39" s="45" t="s">
        <v>98</v>
      </c>
      <c r="Q39" s="45" t="s">
        <v>98</v>
      </c>
      <c r="R39" s="44" t="s">
        <v>98</v>
      </c>
      <c r="S39" s="44" t="s">
        <v>98</v>
      </c>
      <c r="T39" s="45" t="s">
        <v>98</v>
      </c>
      <c r="U39" s="45" t="s">
        <v>98</v>
      </c>
      <c r="V39" s="44" t="s">
        <v>98</v>
      </c>
      <c r="W39" s="44" t="s">
        <v>98</v>
      </c>
      <c r="X39" s="45" t="s">
        <v>98</v>
      </c>
      <c r="Y39" s="45" t="s">
        <v>98</v>
      </c>
      <c r="Z39" s="44" t="s">
        <v>98</v>
      </c>
      <c r="AA39" s="44" t="s">
        <v>98</v>
      </c>
      <c r="AB39" s="45" t="s">
        <v>98</v>
      </c>
      <c r="AC39" s="47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4" t="s">
        <v>98</v>
      </c>
      <c r="G40" s="44" t="s">
        <v>98</v>
      </c>
      <c r="H40" s="45" t="s">
        <v>98</v>
      </c>
      <c r="I40" s="45" t="s">
        <v>98</v>
      </c>
      <c r="J40" s="44" t="s">
        <v>98</v>
      </c>
      <c r="K40" s="44" t="s">
        <v>98</v>
      </c>
      <c r="L40" s="45" t="s">
        <v>98</v>
      </c>
      <c r="M40" s="45" t="s">
        <v>98</v>
      </c>
      <c r="N40" s="44" t="s">
        <v>98</v>
      </c>
      <c r="O40" s="44" t="s">
        <v>98</v>
      </c>
      <c r="P40" s="45" t="s">
        <v>98</v>
      </c>
      <c r="Q40" s="45" t="s">
        <v>98</v>
      </c>
      <c r="R40" s="44" t="s">
        <v>98</v>
      </c>
      <c r="S40" s="44" t="s">
        <v>98</v>
      </c>
      <c r="T40" s="45" t="s">
        <v>98</v>
      </c>
      <c r="U40" s="45" t="s">
        <v>98</v>
      </c>
      <c r="V40" s="44" t="s">
        <v>98</v>
      </c>
      <c r="W40" s="44" t="s">
        <v>98</v>
      </c>
      <c r="X40" s="45" t="s">
        <v>98</v>
      </c>
      <c r="Y40" s="45" t="s">
        <v>98</v>
      </c>
      <c r="Z40" s="44" t="s">
        <v>98</v>
      </c>
      <c r="AA40" s="44" t="s">
        <v>98</v>
      </c>
      <c r="AB40" s="45" t="s">
        <v>98</v>
      </c>
      <c r="AC40" s="47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4" t="s">
        <v>98</v>
      </c>
      <c r="G41" s="44" t="s">
        <v>98</v>
      </c>
      <c r="H41" s="45" t="s">
        <v>98</v>
      </c>
      <c r="I41" s="45" t="s">
        <v>98</v>
      </c>
      <c r="J41" s="44" t="s">
        <v>98</v>
      </c>
      <c r="K41" s="44" t="s">
        <v>98</v>
      </c>
      <c r="L41" s="45" t="s">
        <v>98</v>
      </c>
      <c r="M41" s="45" t="s">
        <v>98</v>
      </c>
      <c r="N41" s="44" t="s">
        <v>98</v>
      </c>
      <c r="O41" s="44" t="s">
        <v>98</v>
      </c>
      <c r="P41" s="45" t="s">
        <v>98</v>
      </c>
      <c r="Q41" s="45" t="s">
        <v>98</v>
      </c>
      <c r="R41" s="44" t="s">
        <v>98</v>
      </c>
      <c r="S41" s="44" t="s">
        <v>98</v>
      </c>
      <c r="T41" s="45" t="s">
        <v>98</v>
      </c>
      <c r="U41" s="45" t="s">
        <v>98</v>
      </c>
      <c r="V41" s="44" t="s">
        <v>98</v>
      </c>
      <c r="W41" s="44" t="s">
        <v>98</v>
      </c>
      <c r="X41" s="45" t="s">
        <v>98</v>
      </c>
      <c r="Y41" s="45" t="s">
        <v>98</v>
      </c>
      <c r="Z41" s="44" t="s">
        <v>98</v>
      </c>
      <c r="AA41" s="44" t="s">
        <v>98</v>
      </c>
      <c r="AB41" s="45" t="s">
        <v>98</v>
      </c>
      <c r="AC41" s="47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4" t="s">
        <v>98</v>
      </c>
      <c r="G42" s="44" t="s">
        <v>98</v>
      </c>
      <c r="H42" s="45" t="s">
        <v>98</v>
      </c>
      <c r="I42" s="45" t="s">
        <v>98</v>
      </c>
      <c r="J42" s="44" t="s">
        <v>98</v>
      </c>
      <c r="K42" s="44" t="s">
        <v>98</v>
      </c>
      <c r="L42" s="45" t="s">
        <v>98</v>
      </c>
      <c r="M42" s="45" t="s">
        <v>98</v>
      </c>
      <c r="N42" s="44" t="s">
        <v>98</v>
      </c>
      <c r="O42" s="44" t="s">
        <v>98</v>
      </c>
      <c r="P42" s="45" t="s">
        <v>98</v>
      </c>
      <c r="Q42" s="45" t="s">
        <v>98</v>
      </c>
      <c r="R42" s="44" t="s">
        <v>98</v>
      </c>
      <c r="S42" s="44" t="s">
        <v>98</v>
      </c>
      <c r="T42" s="45" t="s">
        <v>98</v>
      </c>
      <c r="U42" s="45" t="s">
        <v>98</v>
      </c>
      <c r="V42" s="44" t="s">
        <v>98</v>
      </c>
      <c r="W42" s="44" t="s">
        <v>98</v>
      </c>
      <c r="X42" s="45" t="s">
        <v>98</v>
      </c>
      <c r="Y42" s="45" t="s">
        <v>98</v>
      </c>
      <c r="Z42" s="44" t="s">
        <v>98</v>
      </c>
      <c r="AA42" s="44" t="s">
        <v>98</v>
      </c>
      <c r="AB42" s="45" t="s">
        <v>98</v>
      </c>
      <c r="AC42" s="47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4" t="s">
        <v>98</v>
      </c>
      <c r="G43" s="44" t="s">
        <v>98</v>
      </c>
      <c r="H43" s="45" t="s">
        <v>98</v>
      </c>
      <c r="I43" s="45" t="s">
        <v>98</v>
      </c>
      <c r="J43" s="44" t="s">
        <v>98</v>
      </c>
      <c r="K43" s="44" t="s">
        <v>98</v>
      </c>
      <c r="L43" s="45" t="s">
        <v>98</v>
      </c>
      <c r="M43" s="45" t="s">
        <v>98</v>
      </c>
      <c r="N43" s="44" t="s">
        <v>98</v>
      </c>
      <c r="O43" s="44" t="s">
        <v>98</v>
      </c>
      <c r="P43" s="45" t="s">
        <v>98</v>
      </c>
      <c r="Q43" s="45" t="s">
        <v>98</v>
      </c>
      <c r="R43" s="44" t="s">
        <v>98</v>
      </c>
      <c r="S43" s="44" t="s">
        <v>98</v>
      </c>
      <c r="T43" s="45" t="s">
        <v>98</v>
      </c>
      <c r="U43" s="45" t="s">
        <v>98</v>
      </c>
      <c r="V43" s="44" t="s">
        <v>98</v>
      </c>
      <c r="W43" s="44" t="s">
        <v>98</v>
      </c>
      <c r="X43" s="45" t="s">
        <v>98</v>
      </c>
      <c r="Y43" s="45" t="s">
        <v>98</v>
      </c>
      <c r="Z43" s="44" t="s">
        <v>98</v>
      </c>
      <c r="AA43" s="44" t="s">
        <v>98</v>
      </c>
      <c r="AB43" s="45" t="s">
        <v>98</v>
      </c>
      <c r="AC43" s="47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4" t="s">
        <v>98</v>
      </c>
      <c r="G44" s="44" t="s">
        <v>98</v>
      </c>
      <c r="H44" s="45" t="s">
        <v>98</v>
      </c>
      <c r="I44" s="45" t="s">
        <v>98</v>
      </c>
      <c r="J44" s="44" t="s">
        <v>98</v>
      </c>
      <c r="K44" s="44" t="s">
        <v>98</v>
      </c>
      <c r="L44" s="45" t="s">
        <v>98</v>
      </c>
      <c r="M44" s="45" t="s">
        <v>98</v>
      </c>
      <c r="N44" s="44" t="s">
        <v>98</v>
      </c>
      <c r="O44" s="44" t="s">
        <v>98</v>
      </c>
      <c r="P44" s="45" t="s">
        <v>98</v>
      </c>
      <c r="Q44" s="45" t="s">
        <v>98</v>
      </c>
      <c r="R44" s="44" t="s">
        <v>98</v>
      </c>
      <c r="S44" s="44" t="s">
        <v>98</v>
      </c>
      <c r="T44" s="45" t="s">
        <v>98</v>
      </c>
      <c r="U44" s="45" t="s">
        <v>98</v>
      </c>
      <c r="V44" s="44" t="s">
        <v>98</v>
      </c>
      <c r="W44" s="44" t="s">
        <v>98</v>
      </c>
      <c r="X44" s="45" t="s">
        <v>98</v>
      </c>
      <c r="Y44" s="45" t="s">
        <v>98</v>
      </c>
      <c r="Z44" s="44" t="s">
        <v>98</v>
      </c>
      <c r="AA44" s="44" t="s">
        <v>98</v>
      </c>
      <c r="AB44" s="45" t="s">
        <v>98</v>
      </c>
      <c r="AC44" s="47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4" t="s">
        <v>98</v>
      </c>
      <c r="G45" s="44" t="s">
        <v>98</v>
      </c>
      <c r="H45" s="45" t="s">
        <v>98</v>
      </c>
      <c r="I45" s="45" t="s">
        <v>98</v>
      </c>
      <c r="J45" s="44" t="s">
        <v>98</v>
      </c>
      <c r="K45" s="44" t="s">
        <v>98</v>
      </c>
      <c r="L45" s="45" t="s">
        <v>98</v>
      </c>
      <c r="M45" s="45" t="s">
        <v>98</v>
      </c>
      <c r="N45" s="44" t="s">
        <v>98</v>
      </c>
      <c r="O45" s="44" t="s">
        <v>98</v>
      </c>
      <c r="P45" s="45" t="s">
        <v>98</v>
      </c>
      <c r="Q45" s="45" t="s">
        <v>98</v>
      </c>
      <c r="R45" s="44" t="s">
        <v>98</v>
      </c>
      <c r="S45" s="44" t="s">
        <v>98</v>
      </c>
      <c r="T45" s="45" t="s">
        <v>98</v>
      </c>
      <c r="U45" s="45" t="s">
        <v>98</v>
      </c>
      <c r="V45" s="44" t="s">
        <v>98</v>
      </c>
      <c r="W45" s="44" t="s">
        <v>98</v>
      </c>
      <c r="X45" s="45" t="s">
        <v>98</v>
      </c>
      <c r="Y45" s="45" t="s">
        <v>98</v>
      </c>
      <c r="Z45" s="44" t="s">
        <v>98</v>
      </c>
      <c r="AA45" s="44" t="s">
        <v>98</v>
      </c>
      <c r="AB45" s="45" t="s">
        <v>98</v>
      </c>
      <c r="AC45" s="47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4" t="s">
        <v>98</v>
      </c>
      <c r="G46" s="44" t="s">
        <v>98</v>
      </c>
      <c r="H46" s="45" t="s">
        <v>98</v>
      </c>
      <c r="I46" s="45" t="s">
        <v>98</v>
      </c>
      <c r="J46" s="44" t="s">
        <v>98</v>
      </c>
      <c r="K46" s="44" t="s">
        <v>98</v>
      </c>
      <c r="L46" s="45" t="s">
        <v>98</v>
      </c>
      <c r="M46" s="45" t="s">
        <v>98</v>
      </c>
      <c r="N46" s="44" t="s">
        <v>98</v>
      </c>
      <c r="O46" s="44" t="s">
        <v>98</v>
      </c>
      <c r="P46" s="45" t="s">
        <v>98</v>
      </c>
      <c r="Q46" s="45" t="s">
        <v>98</v>
      </c>
      <c r="R46" s="44" t="s">
        <v>98</v>
      </c>
      <c r="S46" s="44" t="s">
        <v>98</v>
      </c>
      <c r="T46" s="45" t="s">
        <v>98</v>
      </c>
      <c r="U46" s="45" t="s">
        <v>98</v>
      </c>
      <c r="V46" s="44" t="s">
        <v>98</v>
      </c>
      <c r="W46" s="44" t="s">
        <v>98</v>
      </c>
      <c r="X46" s="45" t="s">
        <v>98</v>
      </c>
      <c r="Y46" s="45" t="s">
        <v>98</v>
      </c>
      <c r="Z46" s="44" t="s">
        <v>98</v>
      </c>
      <c r="AA46" s="44" t="s">
        <v>98</v>
      </c>
      <c r="AB46" s="45" t="s">
        <v>98</v>
      </c>
      <c r="AC46" s="47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4" t="s">
        <v>98</v>
      </c>
      <c r="G47" s="44" t="s">
        <v>98</v>
      </c>
      <c r="H47" s="45" t="s">
        <v>98</v>
      </c>
      <c r="I47" s="45" t="s">
        <v>98</v>
      </c>
      <c r="J47" s="44" t="s">
        <v>98</v>
      </c>
      <c r="K47" s="44" t="s">
        <v>98</v>
      </c>
      <c r="L47" s="45" t="s">
        <v>98</v>
      </c>
      <c r="M47" s="45" t="s">
        <v>98</v>
      </c>
      <c r="N47" s="44" t="s">
        <v>98</v>
      </c>
      <c r="O47" s="44" t="s">
        <v>98</v>
      </c>
      <c r="P47" s="45" t="s">
        <v>98</v>
      </c>
      <c r="Q47" s="45" t="s">
        <v>98</v>
      </c>
      <c r="R47" s="44" t="s">
        <v>98</v>
      </c>
      <c r="S47" s="44" t="s">
        <v>98</v>
      </c>
      <c r="T47" s="45" t="s">
        <v>98</v>
      </c>
      <c r="U47" s="45" t="s">
        <v>98</v>
      </c>
      <c r="V47" s="44" t="s">
        <v>98</v>
      </c>
      <c r="W47" s="44" t="s">
        <v>98</v>
      </c>
      <c r="X47" s="45" t="s">
        <v>98</v>
      </c>
      <c r="Y47" s="45" t="s">
        <v>98</v>
      </c>
      <c r="Z47" s="44" t="s">
        <v>98</v>
      </c>
      <c r="AA47" s="44" t="s">
        <v>98</v>
      </c>
      <c r="AB47" s="45" t="s">
        <v>98</v>
      </c>
      <c r="AC47" s="47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4" t="s">
        <v>98</v>
      </c>
      <c r="G48" s="44" t="s">
        <v>98</v>
      </c>
      <c r="H48" s="45" t="s">
        <v>98</v>
      </c>
      <c r="I48" s="45" t="s">
        <v>98</v>
      </c>
      <c r="J48" s="44" t="s">
        <v>98</v>
      </c>
      <c r="K48" s="44" t="s">
        <v>98</v>
      </c>
      <c r="L48" s="45" t="s">
        <v>98</v>
      </c>
      <c r="M48" s="45" t="s">
        <v>98</v>
      </c>
      <c r="N48" s="44" t="s">
        <v>98</v>
      </c>
      <c r="O48" s="44" t="s">
        <v>98</v>
      </c>
      <c r="P48" s="45" t="s">
        <v>98</v>
      </c>
      <c r="Q48" s="45" t="s">
        <v>98</v>
      </c>
      <c r="R48" s="44" t="s">
        <v>98</v>
      </c>
      <c r="S48" s="44" t="s">
        <v>98</v>
      </c>
      <c r="T48" s="45" t="s">
        <v>98</v>
      </c>
      <c r="U48" s="45" t="s">
        <v>98</v>
      </c>
      <c r="V48" s="44" t="s">
        <v>98</v>
      </c>
      <c r="W48" s="44" t="s">
        <v>98</v>
      </c>
      <c r="X48" s="45" t="s">
        <v>98</v>
      </c>
      <c r="Y48" s="45" t="s">
        <v>98</v>
      </c>
      <c r="Z48" s="44" t="s">
        <v>98</v>
      </c>
      <c r="AA48" s="44" t="s">
        <v>98</v>
      </c>
      <c r="AB48" s="45" t="s">
        <v>98</v>
      </c>
      <c r="AC48" s="47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4" t="s">
        <v>98</v>
      </c>
      <c r="G49" s="44" t="s">
        <v>98</v>
      </c>
      <c r="H49" s="45" t="s">
        <v>98</v>
      </c>
      <c r="I49" s="45" t="s">
        <v>98</v>
      </c>
      <c r="J49" s="44" t="s">
        <v>98</v>
      </c>
      <c r="K49" s="44" t="s">
        <v>98</v>
      </c>
      <c r="L49" s="45" t="s">
        <v>98</v>
      </c>
      <c r="M49" s="45" t="s">
        <v>98</v>
      </c>
      <c r="N49" s="44" t="s">
        <v>98</v>
      </c>
      <c r="O49" s="44" t="s">
        <v>98</v>
      </c>
      <c r="P49" s="45" t="s">
        <v>98</v>
      </c>
      <c r="Q49" s="45" t="s">
        <v>98</v>
      </c>
      <c r="R49" s="44" t="s">
        <v>98</v>
      </c>
      <c r="S49" s="44" t="s">
        <v>98</v>
      </c>
      <c r="T49" s="45" t="s">
        <v>98</v>
      </c>
      <c r="U49" s="45" t="s">
        <v>98</v>
      </c>
      <c r="V49" s="44" t="s">
        <v>98</v>
      </c>
      <c r="W49" s="44" t="s">
        <v>98</v>
      </c>
      <c r="X49" s="45" t="s">
        <v>98</v>
      </c>
      <c r="Y49" s="45" t="s">
        <v>98</v>
      </c>
      <c r="Z49" s="44" t="s">
        <v>98</v>
      </c>
      <c r="AA49" s="44" t="s">
        <v>98</v>
      </c>
      <c r="AB49" s="45" t="s">
        <v>98</v>
      </c>
      <c r="AC49" s="47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45BF-02EA-400B-885D-CB12281B5C46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M23" sqref="M23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3.28515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7" t="s">
        <v>96</v>
      </c>
      <c r="X3" s="57"/>
      <c r="Y3" s="57"/>
      <c r="Z3" s="57"/>
      <c r="AA3" s="57"/>
      <c r="AB3" s="57"/>
      <c r="AC3" s="57"/>
    </row>
    <row r="5" spans="2:32" ht="28.5" customHeight="1" x14ac:dyDescent="0.25">
      <c r="B5" s="58" t="s">
        <v>104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9"/>
      <c r="X6" s="59"/>
      <c r="Y6" s="5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60" t="s">
        <v>95</v>
      </c>
      <c r="C8" s="62" t="s">
        <v>94</v>
      </c>
      <c r="D8" s="53" t="s">
        <v>93</v>
      </c>
      <c r="E8" s="53"/>
      <c r="F8" s="54" t="s">
        <v>92</v>
      </c>
      <c r="G8" s="54"/>
      <c r="H8" s="53" t="s">
        <v>91</v>
      </c>
      <c r="I8" s="53"/>
      <c r="J8" s="54" t="s">
        <v>90</v>
      </c>
      <c r="K8" s="54"/>
      <c r="L8" s="53" t="s">
        <v>89</v>
      </c>
      <c r="M8" s="53"/>
      <c r="N8" s="54" t="s">
        <v>88</v>
      </c>
      <c r="O8" s="54"/>
      <c r="P8" s="53" t="s">
        <v>87</v>
      </c>
      <c r="Q8" s="53"/>
      <c r="R8" s="54" t="s">
        <v>86</v>
      </c>
      <c r="S8" s="54"/>
      <c r="T8" s="53" t="s">
        <v>85</v>
      </c>
      <c r="U8" s="53"/>
      <c r="V8" s="54" t="s">
        <v>84</v>
      </c>
      <c r="W8" s="54"/>
      <c r="X8" s="53" t="s">
        <v>83</v>
      </c>
      <c r="Y8" s="53"/>
      <c r="Z8" s="54" t="s">
        <v>82</v>
      </c>
      <c r="AA8" s="54"/>
      <c r="AB8" s="62" t="s">
        <v>81</v>
      </c>
      <c r="AC8" s="64"/>
      <c r="AD8" s="13"/>
      <c r="AE8" s="13"/>
      <c r="AF8" s="13"/>
    </row>
    <row r="9" spans="2:32" x14ac:dyDescent="0.25">
      <c r="B9" s="61"/>
      <c r="C9" s="63"/>
      <c r="D9" s="56" t="s">
        <v>80</v>
      </c>
      <c r="E9" s="56" t="s">
        <v>79</v>
      </c>
      <c r="F9" s="55" t="s">
        <v>80</v>
      </c>
      <c r="G9" s="55" t="s">
        <v>79</v>
      </c>
      <c r="H9" s="56" t="s">
        <v>80</v>
      </c>
      <c r="I9" s="56" t="s">
        <v>79</v>
      </c>
      <c r="J9" s="55" t="s">
        <v>80</v>
      </c>
      <c r="K9" s="55" t="s">
        <v>79</v>
      </c>
      <c r="L9" s="56" t="s">
        <v>80</v>
      </c>
      <c r="M9" s="56" t="s">
        <v>79</v>
      </c>
      <c r="N9" s="55" t="s">
        <v>80</v>
      </c>
      <c r="O9" s="55" t="s">
        <v>79</v>
      </c>
      <c r="P9" s="56" t="s">
        <v>80</v>
      </c>
      <c r="Q9" s="56" t="s">
        <v>79</v>
      </c>
      <c r="R9" s="55" t="s">
        <v>80</v>
      </c>
      <c r="S9" s="55" t="s">
        <v>79</v>
      </c>
      <c r="T9" s="56" t="s">
        <v>80</v>
      </c>
      <c r="U9" s="56" t="s">
        <v>79</v>
      </c>
      <c r="V9" s="55" t="s">
        <v>80</v>
      </c>
      <c r="W9" s="55" t="s">
        <v>79</v>
      </c>
      <c r="X9" s="56" t="s">
        <v>80</v>
      </c>
      <c r="Y9" s="56" t="s">
        <v>79</v>
      </c>
      <c r="Z9" s="55" t="s">
        <v>80</v>
      </c>
      <c r="AA9" s="55" t="s">
        <v>79</v>
      </c>
      <c r="AB9" s="56" t="s">
        <v>80</v>
      </c>
      <c r="AC9" s="65" t="s">
        <v>79</v>
      </c>
      <c r="AD9" s="11"/>
      <c r="AE9" s="11"/>
      <c r="AF9" s="11"/>
    </row>
    <row r="10" spans="2:32" ht="15.75" customHeight="1" x14ac:dyDescent="0.25">
      <c r="B10" s="61"/>
      <c r="C10" s="63"/>
      <c r="D10" s="56"/>
      <c r="E10" s="56"/>
      <c r="F10" s="55"/>
      <c r="G10" s="55"/>
      <c r="H10" s="56"/>
      <c r="I10" s="56"/>
      <c r="J10" s="55"/>
      <c r="K10" s="55"/>
      <c r="L10" s="56"/>
      <c r="M10" s="56"/>
      <c r="N10" s="55"/>
      <c r="O10" s="55"/>
      <c r="P10" s="56"/>
      <c r="Q10" s="56"/>
      <c r="R10" s="55"/>
      <c r="S10" s="55"/>
      <c r="T10" s="56"/>
      <c r="U10" s="56"/>
      <c r="V10" s="55"/>
      <c r="W10" s="55"/>
      <c r="X10" s="56"/>
      <c r="Y10" s="56"/>
      <c r="Z10" s="55"/>
      <c r="AA10" s="55"/>
      <c r="AB10" s="56"/>
      <c r="AC10" s="65"/>
      <c r="AD10" s="11"/>
      <c r="AE10" s="11"/>
      <c r="AF10" s="11"/>
    </row>
    <row r="11" spans="2:32" ht="15.75" customHeight="1" x14ac:dyDescent="0.25">
      <c r="B11" s="12" t="s">
        <v>78</v>
      </c>
      <c r="C11" s="51" t="s">
        <v>77</v>
      </c>
      <c r="D11" s="51">
        <v>1</v>
      </c>
      <c r="E11" s="51">
        <v>2</v>
      </c>
      <c r="F11" s="50">
        <v>3</v>
      </c>
      <c r="G11" s="50">
        <v>4</v>
      </c>
      <c r="H11" s="51">
        <v>5</v>
      </c>
      <c r="I11" s="51">
        <v>6</v>
      </c>
      <c r="J11" s="50">
        <v>7</v>
      </c>
      <c r="K11" s="50">
        <v>8</v>
      </c>
      <c r="L11" s="51">
        <v>9</v>
      </c>
      <c r="M11" s="51">
        <v>10</v>
      </c>
      <c r="N11" s="50">
        <v>11</v>
      </c>
      <c r="O11" s="50">
        <v>12</v>
      </c>
      <c r="P11" s="51">
        <v>13</v>
      </c>
      <c r="Q11" s="51">
        <v>14</v>
      </c>
      <c r="R11" s="50">
        <v>15</v>
      </c>
      <c r="S11" s="50">
        <v>16</v>
      </c>
      <c r="T11" s="51">
        <v>17</v>
      </c>
      <c r="U11" s="51">
        <v>18</v>
      </c>
      <c r="V11" s="50">
        <v>19</v>
      </c>
      <c r="W11" s="50">
        <v>20</v>
      </c>
      <c r="X11" s="51">
        <v>21</v>
      </c>
      <c r="Y11" s="51">
        <v>22</v>
      </c>
      <c r="Z11" s="50">
        <v>23</v>
      </c>
      <c r="AA11" s="50">
        <v>24</v>
      </c>
      <c r="AB11" s="51">
        <v>25</v>
      </c>
      <c r="AC11" s="49">
        <v>26</v>
      </c>
      <c r="AD11" s="11"/>
      <c r="AE11" s="11"/>
      <c r="AF11" s="11"/>
    </row>
    <row r="12" spans="2:32" ht="81.75" customHeight="1" x14ac:dyDescent="0.25">
      <c r="B12" s="52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425.39699999999999</v>
      </c>
      <c r="M12" s="30">
        <f t="shared" si="0"/>
        <v>509.02099999999996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425.39699999999999</v>
      </c>
      <c r="AC12" s="31">
        <f>SUM(E12,G12,I12,K12,M12,O12,Q12,S12,U12,W12,Y12,AA12)</f>
        <v>509.02099999999996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50" t="s">
        <v>98</v>
      </c>
      <c r="G13" s="50" t="s">
        <v>98</v>
      </c>
      <c r="H13" s="51" t="s">
        <v>98</v>
      </c>
      <c r="I13" s="51" t="s">
        <v>98</v>
      </c>
      <c r="J13" s="50" t="s">
        <v>98</v>
      </c>
      <c r="K13" s="50" t="s">
        <v>98</v>
      </c>
      <c r="L13" s="51">
        <v>0.90400000000000003</v>
      </c>
      <c r="M13" s="51">
        <v>1.0820000000000001</v>
      </c>
      <c r="N13" s="50"/>
      <c r="O13" s="50"/>
      <c r="P13" s="51"/>
      <c r="Q13" s="27"/>
      <c r="R13" s="50"/>
      <c r="S13" s="50"/>
      <c r="T13" s="27"/>
      <c r="U13" s="27"/>
      <c r="V13" s="50"/>
      <c r="W13" s="50"/>
      <c r="X13" s="51"/>
      <c r="Y13" s="51"/>
      <c r="Z13" s="50"/>
      <c r="AA13" s="50"/>
      <c r="AB13" s="30">
        <f t="shared" ref="AB13:AC30" si="1">SUM(D13,F13,H13,J13,L13,N13,P13,R13,T13,V13,X13,Z13)</f>
        <v>0.90400000000000003</v>
      </c>
      <c r="AC13" s="31">
        <f t="shared" si="1"/>
        <v>1.0820000000000001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50" t="s">
        <v>98</v>
      </c>
      <c r="G14" s="50" t="s">
        <v>98</v>
      </c>
      <c r="H14" s="51" t="s">
        <v>98</v>
      </c>
      <c r="I14" s="51" t="s">
        <v>98</v>
      </c>
      <c r="J14" s="50" t="s">
        <v>98</v>
      </c>
      <c r="K14" s="50" t="s">
        <v>98</v>
      </c>
      <c r="L14" s="51" t="s">
        <v>98</v>
      </c>
      <c r="M14" s="51" t="s">
        <v>98</v>
      </c>
      <c r="N14" s="50" t="s">
        <v>98</v>
      </c>
      <c r="O14" s="50" t="s">
        <v>98</v>
      </c>
      <c r="P14" s="51" t="s">
        <v>98</v>
      </c>
      <c r="Q14" s="51" t="s">
        <v>98</v>
      </c>
      <c r="R14" s="50" t="s">
        <v>98</v>
      </c>
      <c r="S14" s="50" t="s">
        <v>98</v>
      </c>
      <c r="T14" s="51" t="s">
        <v>98</v>
      </c>
      <c r="U14" s="51" t="s">
        <v>98</v>
      </c>
      <c r="V14" s="50" t="s">
        <v>98</v>
      </c>
      <c r="W14" s="50" t="s">
        <v>98</v>
      </c>
      <c r="X14" s="51" t="s">
        <v>98</v>
      </c>
      <c r="Y14" s="51" t="s">
        <v>98</v>
      </c>
      <c r="Z14" s="50" t="s">
        <v>98</v>
      </c>
      <c r="AA14" s="50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50" t="s">
        <v>98</v>
      </c>
      <c r="G15" s="50" t="s">
        <v>98</v>
      </c>
      <c r="H15" s="51" t="s">
        <v>98</v>
      </c>
      <c r="I15" s="51" t="s">
        <v>98</v>
      </c>
      <c r="J15" s="50" t="s">
        <v>98</v>
      </c>
      <c r="K15" s="50" t="s">
        <v>98</v>
      </c>
      <c r="L15" s="51" t="s">
        <v>98</v>
      </c>
      <c r="M15" s="51" t="s">
        <v>98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50" t="s">
        <v>98</v>
      </c>
      <c r="G16" s="50" t="s">
        <v>98</v>
      </c>
      <c r="H16" s="51" t="s">
        <v>98</v>
      </c>
      <c r="I16" s="51" t="s">
        <v>98</v>
      </c>
      <c r="J16" s="50" t="s">
        <v>98</v>
      </c>
      <c r="K16" s="50" t="s">
        <v>98</v>
      </c>
      <c r="L16" s="51" t="s">
        <v>98</v>
      </c>
      <c r="M16" s="51" t="s">
        <v>98</v>
      </c>
      <c r="N16" s="50" t="s">
        <v>98</v>
      </c>
      <c r="O16" s="50" t="s">
        <v>98</v>
      </c>
      <c r="P16" s="51" t="s">
        <v>98</v>
      </c>
      <c r="Q16" s="51" t="s">
        <v>98</v>
      </c>
      <c r="R16" s="50" t="s">
        <v>98</v>
      </c>
      <c r="S16" s="50" t="s">
        <v>98</v>
      </c>
      <c r="T16" s="51" t="s">
        <v>98</v>
      </c>
      <c r="U16" s="51" t="s">
        <v>98</v>
      </c>
      <c r="V16" s="50" t="s">
        <v>98</v>
      </c>
      <c r="W16" s="50" t="s">
        <v>98</v>
      </c>
      <c r="X16" s="51" t="s">
        <v>98</v>
      </c>
      <c r="Y16" s="51" t="s">
        <v>98</v>
      </c>
      <c r="Z16" s="50" t="s">
        <v>98</v>
      </c>
      <c r="AA16" s="50" t="s">
        <v>98</v>
      </c>
      <c r="AB16" s="51" t="s">
        <v>98</v>
      </c>
      <c r="AC16" s="49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50" t="s">
        <v>98</v>
      </c>
      <c r="G17" s="50" t="s">
        <v>98</v>
      </c>
      <c r="H17" s="51" t="s">
        <v>98</v>
      </c>
      <c r="I17" s="51" t="s">
        <v>98</v>
      </c>
      <c r="J17" s="50" t="s">
        <v>98</v>
      </c>
      <c r="K17" s="50" t="s">
        <v>98</v>
      </c>
      <c r="L17" s="51" t="s">
        <v>98</v>
      </c>
      <c r="M17" s="51" t="s">
        <v>98</v>
      </c>
      <c r="N17" s="50" t="s">
        <v>98</v>
      </c>
      <c r="O17" s="50" t="s">
        <v>98</v>
      </c>
      <c r="P17" s="51" t="s">
        <v>98</v>
      </c>
      <c r="Q17" s="51" t="s">
        <v>98</v>
      </c>
      <c r="R17" s="50" t="s">
        <v>98</v>
      </c>
      <c r="S17" s="50" t="s">
        <v>98</v>
      </c>
      <c r="T17" s="51" t="s">
        <v>98</v>
      </c>
      <c r="U17" s="51" t="s">
        <v>98</v>
      </c>
      <c r="V17" s="50" t="s">
        <v>98</v>
      </c>
      <c r="W17" s="50" t="s">
        <v>98</v>
      </c>
      <c r="X17" s="51" t="s">
        <v>98</v>
      </c>
      <c r="Y17" s="51" t="s">
        <v>98</v>
      </c>
      <c r="Z17" s="50" t="s">
        <v>98</v>
      </c>
      <c r="AA17" s="50" t="s">
        <v>98</v>
      </c>
      <c r="AB17" s="51" t="s">
        <v>98</v>
      </c>
      <c r="AC17" s="49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50" t="s">
        <v>98</v>
      </c>
      <c r="G18" s="50" t="s">
        <v>98</v>
      </c>
      <c r="H18" s="51" t="s">
        <v>98</v>
      </c>
      <c r="I18" s="51" t="s">
        <v>98</v>
      </c>
      <c r="J18" s="50" t="s">
        <v>98</v>
      </c>
      <c r="K18" s="50" t="s">
        <v>98</v>
      </c>
      <c r="L18" s="51" t="s">
        <v>98</v>
      </c>
      <c r="M18" s="51" t="s">
        <v>98</v>
      </c>
      <c r="N18" s="50" t="s">
        <v>98</v>
      </c>
      <c r="O18" s="50" t="s">
        <v>98</v>
      </c>
      <c r="P18" s="51" t="s">
        <v>98</v>
      </c>
      <c r="Q18" s="51" t="s">
        <v>98</v>
      </c>
      <c r="R18" s="50" t="s">
        <v>98</v>
      </c>
      <c r="S18" s="50" t="s">
        <v>98</v>
      </c>
      <c r="T18" s="51" t="s">
        <v>98</v>
      </c>
      <c r="U18" s="51" t="s">
        <v>98</v>
      </c>
      <c r="V18" s="50" t="s">
        <v>98</v>
      </c>
      <c r="W18" s="50" t="s">
        <v>98</v>
      </c>
      <c r="X18" s="51" t="s">
        <v>98</v>
      </c>
      <c r="Y18" s="51" t="s">
        <v>98</v>
      </c>
      <c r="Z18" s="50" t="s">
        <v>98</v>
      </c>
      <c r="AA18" s="50" t="s">
        <v>98</v>
      </c>
      <c r="AB18" s="51" t="s">
        <v>98</v>
      </c>
      <c r="AC18" s="49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50" t="s">
        <v>98</v>
      </c>
      <c r="G19" s="50" t="s">
        <v>98</v>
      </c>
      <c r="H19" s="51" t="s">
        <v>98</v>
      </c>
      <c r="I19" s="51" t="s">
        <v>98</v>
      </c>
      <c r="J19" s="50" t="s">
        <v>98</v>
      </c>
      <c r="K19" s="50" t="s">
        <v>98</v>
      </c>
      <c r="L19" s="51" t="s">
        <v>98</v>
      </c>
      <c r="M19" s="51" t="s">
        <v>98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50" t="s">
        <v>98</v>
      </c>
      <c r="G20" s="50" t="s">
        <v>98</v>
      </c>
      <c r="H20" s="51" t="s">
        <v>98</v>
      </c>
      <c r="I20" s="51" t="s">
        <v>98</v>
      </c>
      <c r="J20" s="50" t="s">
        <v>98</v>
      </c>
      <c r="K20" s="50" t="s">
        <v>98</v>
      </c>
      <c r="L20" s="51" t="s">
        <v>98</v>
      </c>
      <c r="M20" s="51" t="s">
        <v>98</v>
      </c>
      <c r="N20" s="50" t="s">
        <v>98</v>
      </c>
      <c r="O20" s="50" t="s">
        <v>98</v>
      </c>
      <c r="P20" s="51" t="s">
        <v>98</v>
      </c>
      <c r="Q20" s="51" t="s">
        <v>98</v>
      </c>
      <c r="R20" s="50" t="s">
        <v>98</v>
      </c>
      <c r="S20" s="50" t="s">
        <v>98</v>
      </c>
      <c r="T20" s="51" t="s">
        <v>98</v>
      </c>
      <c r="U20" s="51" t="s">
        <v>98</v>
      </c>
      <c r="V20" s="50" t="s">
        <v>98</v>
      </c>
      <c r="W20" s="50" t="s">
        <v>98</v>
      </c>
      <c r="X20" s="51" t="s">
        <v>98</v>
      </c>
      <c r="Y20" s="51" t="s">
        <v>98</v>
      </c>
      <c r="Z20" s="50" t="s">
        <v>98</v>
      </c>
      <c r="AA20" s="50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50" t="s">
        <v>98</v>
      </c>
      <c r="G21" s="50" t="s">
        <v>98</v>
      </c>
      <c r="H21" s="51" t="s">
        <v>98</v>
      </c>
      <c r="I21" s="51" t="s">
        <v>98</v>
      </c>
      <c r="J21" s="50" t="s">
        <v>98</v>
      </c>
      <c r="K21" s="50" t="s">
        <v>98</v>
      </c>
      <c r="L21" s="51">
        <v>0.111</v>
      </c>
      <c r="M21" s="51">
        <v>0.13300000000000001</v>
      </c>
      <c r="N21" s="50"/>
      <c r="O21" s="50"/>
      <c r="P21" s="51"/>
      <c r="Q21" s="51"/>
      <c r="R21" s="50"/>
      <c r="S21" s="50"/>
      <c r="T21" s="27"/>
      <c r="U21" s="27"/>
      <c r="V21" s="50"/>
      <c r="W21" s="50"/>
      <c r="X21" s="51"/>
      <c r="Y21" s="51"/>
      <c r="Z21" s="50"/>
      <c r="AA21" s="50"/>
      <c r="AB21" s="30">
        <f t="shared" si="1"/>
        <v>0.111</v>
      </c>
      <c r="AC21" s="31">
        <f t="shared" si="1"/>
        <v>0.13300000000000001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50" t="s">
        <v>98</v>
      </c>
      <c r="G22" s="50" t="s">
        <v>98</v>
      </c>
      <c r="H22" s="51" t="s">
        <v>98</v>
      </c>
      <c r="I22" s="51" t="s">
        <v>98</v>
      </c>
      <c r="J22" s="50" t="s">
        <v>98</v>
      </c>
      <c r="K22" s="50" t="s">
        <v>98</v>
      </c>
      <c r="L22" s="51">
        <v>424.375</v>
      </c>
      <c r="M22" s="51">
        <v>507.798</v>
      </c>
      <c r="N22" s="50"/>
      <c r="O22" s="50"/>
      <c r="P22" s="51"/>
      <c r="Q22" s="51"/>
      <c r="R22" s="50"/>
      <c r="S22" s="50"/>
      <c r="T22" s="27"/>
      <c r="U22" s="27"/>
      <c r="V22" s="50"/>
      <c r="W22" s="50"/>
      <c r="X22" s="51"/>
      <c r="Y22" s="51"/>
      <c r="Z22" s="50"/>
      <c r="AA22" s="50"/>
      <c r="AB22" s="30">
        <f t="shared" si="1"/>
        <v>424.375</v>
      </c>
      <c r="AC22" s="31">
        <f t="shared" si="1"/>
        <v>507.798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50" t="s">
        <v>98</v>
      </c>
      <c r="G23" s="50" t="s">
        <v>98</v>
      </c>
      <c r="H23" s="51" t="s">
        <v>98</v>
      </c>
      <c r="I23" s="51" t="s">
        <v>98</v>
      </c>
      <c r="J23" s="50" t="s">
        <v>98</v>
      </c>
      <c r="K23" s="50" t="s">
        <v>98</v>
      </c>
      <c r="L23" s="51">
        <v>7.0000000000000001E-3</v>
      </c>
      <c r="M23" s="51">
        <v>8.0000000000000002E-3</v>
      </c>
      <c r="N23" s="50"/>
      <c r="O23" s="50"/>
      <c r="P23" s="51"/>
      <c r="Q23" s="51"/>
      <c r="R23" s="50"/>
      <c r="S23" s="50"/>
      <c r="T23" s="27"/>
      <c r="U23" s="27"/>
      <c r="V23" s="50"/>
      <c r="W23" s="50"/>
      <c r="X23" s="51"/>
      <c r="Y23" s="51"/>
      <c r="Z23" s="50"/>
      <c r="AA23" s="50"/>
      <c r="AB23" s="30">
        <f t="shared" si="1"/>
        <v>7.0000000000000001E-3</v>
      </c>
      <c r="AC23" s="31">
        <f t="shared" si="1"/>
        <v>8.0000000000000002E-3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50" t="s">
        <v>98</v>
      </c>
      <c r="G24" s="50" t="s">
        <v>98</v>
      </c>
      <c r="H24" s="51" t="s">
        <v>98</v>
      </c>
      <c r="I24" s="51" t="s">
        <v>98</v>
      </c>
      <c r="J24" s="50" t="s">
        <v>98</v>
      </c>
      <c r="K24" s="50" t="s">
        <v>98</v>
      </c>
      <c r="L24" s="51" t="s">
        <v>98</v>
      </c>
      <c r="M24" s="51" t="s">
        <v>98</v>
      </c>
      <c r="N24" s="50" t="s">
        <v>98</v>
      </c>
      <c r="O24" s="50" t="s">
        <v>98</v>
      </c>
      <c r="P24" s="51" t="s">
        <v>98</v>
      </c>
      <c r="Q24" s="51" t="s">
        <v>98</v>
      </c>
      <c r="R24" s="50" t="s">
        <v>98</v>
      </c>
      <c r="S24" s="50" t="s">
        <v>98</v>
      </c>
      <c r="T24" s="51" t="s">
        <v>98</v>
      </c>
      <c r="U24" s="51" t="s">
        <v>98</v>
      </c>
      <c r="V24" s="50" t="s">
        <v>98</v>
      </c>
      <c r="W24" s="50" t="s">
        <v>98</v>
      </c>
      <c r="X24" s="51" t="s">
        <v>98</v>
      </c>
      <c r="Y24" s="51" t="s">
        <v>98</v>
      </c>
      <c r="Z24" s="50" t="s">
        <v>98</v>
      </c>
      <c r="AA24" s="50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50" t="s">
        <v>98</v>
      </c>
      <c r="G25" s="50" t="s">
        <v>98</v>
      </c>
      <c r="H25" s="51" t="s">
        <v>98</v>
      </c>
      <c r="I25" s="51" t="s">
        <v>98</v>
      </c>
      <c r="J25" s="50" t="s">
        <v>98</v>
      </c>
      <c r="K25" s="50" t="s">
        <v>98</v>
      </c>
      <c r="L25" s="51" t="s">
        <v>98</v>
      </c>
      <c r="M25" s="51" t="s">
        <v>98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50" t="s">
        <v>98</v>
      </c>
      <c r="G26" s="50" t="s">
        <v>98</v>
      </c>
      <c r="H26" s="51" t="s">
        <v>98</v>
      </c>
      <c r="I26" s="51" t="s">
        <v>98</v>
      </c>
      <c r="J26" s="50" t="s">
        <v>98</v>
      </c>
      <c r="K26" s="50" t="s">
        <v>98</v>
      </c>
      <c r="L26" s="51" t="s">
        <v>98</v>
      </c>
      <c r="M26" s="51" t="s">
        <v>98</v>
      </c>
      <c r="N26" s="50" t="s">
        <v>98</v>
      </c>
      <c r="O26" s="50" t="s">
        <v>98</v>
      </c>
      <c r="P26" s="51" t="s">
        <v>98</v>
      </c>
      <c r="Q26" s="51" t="s">
        <v>98</v>
      </c>
      <c r="R26" s="50" t="s">
        <v>98</v>
      </c>
      <c r="S26" s="50" t="s">
        <v>98</v>
      </c>
      <c r="T26" s="51" t="s">
        <v>98</v>
      </c>
      <c r="U26" s="51" t="s">
        <v>98</v>
      </c>
      <c r="V26" s="50" t="s">
        <v>98</v>
      </c>
      <c r="W26" s="50" t="s">
        <v>98</v>
      </c>
      <c r="X26" s="51" t="s">
        <v>98</v>
      </c>
      <c r="Y26" s="51" t="s">
        <v>98</v>
      </c>
      <c r="Z26" s="50" t="s">
        <v>98</v>
      </c>
      <c r="AA26" s="50" t="s">
        <v>98</v>
      </c>
      <c r="AB26" s="51" t="s">
        <v>98</v>
      </c>
      <c r="AC26" s="49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50" t="s">
        <v>98</v>
      </c>
      <c r="G27" s="50" t="s">
        <v>98</v>
      </c>
      <c r="H27" s="51" t="s">
        <v>98</v>
      </c>
      <c r="I27" s="51" t="s">
        <v>98</v>
      </c>
      <c r="J27" s="50" t="s">
        <v>98</v>
      </c>
      <c r="K27" s="50" t="s">
        <v>98</v>
      </c>
      <c r="L27" s="51" t="s">
        <v>98</v>
      </c>
      <c r="M27" s="51" t="s">
        <v>98</v>
      </c>
      <c r="N27" s="50" t="s">
        <v>98</v>
      </c>
      <c r="O27" s="50" t="s">
        <v>98</v>
      </c>
      <c r="P27" s="51" t="s">
        <v>98</v>
      </c>
      <c r="Q27" s="51" t="s">
        <v>98</v>
      </c>
      <c r="R27" s="50" t="s">
        <v>98</v>
      </c>
      <c r="S27" s="50" t="s">
        <v>98</v>
      </c>
      <c r="T27" s="51" t="s">
        <v>98</v>
      </c>
      <c r="U27" s="51" t="s">
        <v>98</v>
      </c>
      <c r="V27" s="50" t="s">
        <v>98</v>
      </c>
      <c r="W27" s="50" t="s">
        <v>98</v>
      </c>
      <c r="X27" s="51" t="s">
        <v>98</v>
      </c>
      <c r="Y27" s="51" t="s">
        <v>98</v>
      </c>
      <c r="Z27" s="50" t="s">
        <v>98</v>
      </c>
      <c r="AA27" s="50" t="s">
        <v>98</v>
      </c>
      <c r="AB27" s="51" t="s">
        <v>98</v>
      </c>
      <c r="AC27" s="49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50" t="s">
        <v>98</v>
      </c>
      <c r="G28" s="50" t="s">
        <v>98</v>
      </c>
      <c r="H28" s="51" t="s">
        <v>98</v>
      </c>
      <c r="I28" s="51" t="s">
        <v>98</v>
      </c>
      <c r="J28" s="50" t="s">
        <v>98</v>
      </c>
      <c r="K28" s="50" t="s">
        <v>98</v>
      </c>
      <c r="L28" s="51" t="s">
        <v>98</v>
      </c>
      <c r="M28" s="51" t="s">
        <v>98</v>
      </c>
      <c r="N28" s="50" t="s">
        <v>98</v>
      </c>
      <c r="O28" s="50" t="s">
        <v>98</v>
      </c>
      <c r="P28" s="51" t="s">
        <v>98</v>
      </c>
      <c r="Q28" s="51" t="s">
        <v>98</v>
      </c>
      <c r="R28" s="50" t="s">
        <v>98</v>
      </c>
      <c r="S28" s="50" t="s">
        <v>98</v>
      </c>
      <c r="T28" s="51" t="s">
        <v>98</v>
      </c>
      <c r="U28" s="51" t="s">
        <v>98</v>
      </c>
      <c r="V28" s="50" t="s">
        <v>98</v>
      </c>
      <c r="W28" s="50" t="s">
        <v>98</v>
      </c>
      <c r="X28" s="51" t="s">
        <v>98</v>
      </c>
      <c r="Y28" s="51" t="s">
        <v>98</v>
      </c>
      <c r="Z28" s="50" t="s">
        <v>98</v>
      </c>
      <c r="AA28" s="50" t="s">
        <v>98</v>
      </c>
      <c r="AB28" s="51" t="s">
        <v>98</v>
      </c>
      <c r="AC28" s="49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50" t="s">
        <v>98</v>
      </c>
      <c r="G29" s="50" t="s">
        <v>98</v>
      </c>
      <c r="H29" s="51" t="s">
        <v>98</v>
      </c>
      <c r="I29" s="51" t="s">
        <v>98</v>
      </c>
      <c r="J29" s="50" t="s">
        <v>98</v>
      </c>
      <c r="K29" s="50" t="s">
        <v>98</v>
      </c>
      <c r="L29" s="51" t="s">
        <v>98</v>
      </c>
      <c r="M29" s="51" t="s">
        <v>98</v>
      </c>
      <c r="N29" s="50" t="s">
        <v>98</v>
      </c>
      <c r="O29" s="50" t="s">
        <v>98</v>
      </c>
      <c r="P29" s="51" t="s">
        <v>98</v>
      </c>
      <c r="Q29" s="51" t="s">
        <v>98</v>
      </c>
      <c r="R29" s="50" t="s">
        <v>98</v>
      </c>
      <c r="S29" s="50" t="s">
        <v>98</v>
      </c>
      <c r="T29" s="51" t="s">
        <v>98</v>
      </c>
      <c r="U29" s="51" t="s">
        <v>98</v>
      </c>
      <c r="V29" s="50" t="s">
        <v>98</v>
      </c>
      <c r="W29" s="50" t="s">
        <v>98</v>
      </c>
      <c r="X29" s="51" t="s">
        <v>98</v>
      </c>
      <c r="Y29" s="51" t="s">
        <v>98</v>
      </c>
      <c r="Z29" s="50" t="s">
        <v>98</v>
      </c>
      <c r="AA29" s="50" t="s">
        <v>98</v>
      </c>
      <c r="AB29" s="51" t="s">
        <v>98</v>
      </c>
      <c r="AC29" s="49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50" t="s">
        <v>98</v>
      </c>
      <c r="G30" s="50" t="s">
        <v>98</v>
      </c>
      <c r="H30" s="51" t="s">
        <v>98</v>
      </c>
      <c r="I30" s="51" t="s">
        <v>98</v>
      </c>
      <c r="J30" s="50" t="s">
        <v>98</v>
      </c>
      <c r="K30" s="50" t="s">
        <v>98</v>
      </c>
      <c r="L30" s="51" t="s">
        <v>98</v>
      </c>
      <c r="M30" s="51" t="s">
        <v>98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50" t="s">
        <v>98</v>
      </c>
      <c r="G31" s="50" t="s">
        <v>98</v>
      </c>
      <c r="H31" s="51" t="s">
        <v>98</v>
      </c>
      <c r="I31" s="51" t="s">
        <v>98</v>
      </c>
      <c r="J31" s="50" t="s">
        <v>98</v>
      </c>
      <c r="K31" s="50" t="s">
        <v>98</v>
      </c>
      <c r="L31" s="51" t="s">
        <v>98</v>
      </c>
      <c r="M31" s="51" t="s">
        <v>98</v>
      </c>
      <c r="N31" s="50" t="s">
        <v>98</v>
      </c>
      <c r="O31" s="50" t="s">
        <v>98</v>
      </c>
      <c r="P31" s="51" t="s">
        <v>98</v>
      </c>
      <c r="Q31" s="51" t="s">
        <v>98</v>
      </c>
      <c r="R31" s="50" t="s">
        <v>98</v>
      </c>
      <c r="S31" s="50" t="s">
        <v>98</v>
      </c>
      <c r="T31" s="51" t="s">
        <v>98</v>
      </c>
      <c r="U31" s="51" t="s">
        <v>98</v>
      </c>
      <c r="V31" s="50" t="s">
        <v>98</v>
      </c>
      <c r="W31" s="50" t="s">
        <v>98</v>
      </c>
      <c r="X31" s="51" t="s">
        <v>98</v>
      </c>
      <c r="Y31" s="51" t="s">
        <v>98</v>
      </c>
      <c r="Z31" s="50" t="s">
        <v>98</v>
      </c>
      <c r="AA31" s="50" t="s">
        <v>98</v>
      </c>
      <c r="AB31" s="51" t="s">
        <v>98</v>
      </c>
      <c r="AC31" s="49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50" t="s">
        <v>98</v>
      </c>
      <c r="G32" s="50" t="s">
        <v>98</v>
      </c>
      <c r="H32" s="51" t="s">
        <v>98</v>
      </c>
      <c r="I32" s="51" t="s">
        <v>98</v>
      </c>
      <c r="J32" s="50" t="s">
        <v>98</v>
      </c>
      <c r="K32" s="50" t="s">
        <v>98</v>
      </c>
      <c r="L32" s="51" t="s">
        <v>98</v>
      </c>
      <c r="M32" s="51" t="s">
        <v>98</v>
      </c>
      <c r="N32" s="50" t="s">
        <v>98</v>
      </c>
      <c r="O32" s="50" t="s">
        <v>98</v>
      </c>
      <c r="P32" s="51" t="s">
        <v>98</v>
      </c>
      <c r="Q32" s="51" t="s">
        <v>98</v>
      </c>
      <c r="R32" s="50" t="s">
        <v>98</v>
      </c>
      <c r="S32" s="50" t="s">
        <v>98</v>
      </c>
      <c r="T32" s="51" t="s">
        <v>98</v>
      </c>
      <c r="U32" s="51" t="s">
        <v>98</v>
      </c>
      <c r="V32" s="50" t="s">
        <v>98</v>
      </c>
      <c r="W32" s="50" t="s">
        <v>98</v>
      </c>
      <c r="X32" s="51" t="s">
        <v>98</v>
      </c>
      <c r="Y32" s="51" t="s">
        <v>98</v>
      </c>
      <c r="Z32" s="50" t="s">
        <v>98</v>
      </c>
      <c r="AA32" s="50" t="s">
        <v>98</v>
      </c>
      <c r="AB32" s="51" t="s">
        <v>98</v>
      </c>
      <c r="AC32" s="49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50" t="s">
        <v>98</v>
      </c>
      <c r="G33" s="50" t="s">
        <v>98</v>
      </c>
      <c r="H33" s="51" t="s">
        <v>98</v>
      </c>
      <c r="I33" s="51" t="s">
        <v>98</v>
      </c>
      <c r="J33" s="50" t="s">
        <v>98</v>
      </c>
      <c r="K33" s="50" t="s">
        <v>98</v>
      </c>
      <c r="L33" s="51" t="s">
        <v>98</v>
      </c>
      <c r="M33" s="51" t="s">
        <v>98</v>
      </c>
      <c r="N33" s="50" t="s">
        <v>98</v>
      </c>
      <c r="O33" s="50" t="s">
        <v>98</v>
      </c>
      <c r="P33" s="51" t="s">
        <v>98</v>
      </c>
      <c r="Q33" s="51" t="s">
        <v>98</v>
      </c>
      <c r="R33" s="50" t="s">
        <v>98</v>
      </c>
      <c r="S33" s="50" t="s">
        <v>98</v>
      </c>
      <c r="T33" s="51" t="s">
        <v>98</v>
      </c>
      <c r="U33" s="51" t="s">
        <v>98</v>
      </c>
      <c r="V33" s="50" t="s">
        <v>98</v>
      </c>
      <c r="W33" s="50" t="s">
        <v>98</v>
      </c>
      <c r="X33" s="51" t="s">
        <v>98</v>
      </c>
      <c r="Y33" s="51" t="s">
        <v>98</v>
      </c>
      <c r="Z33" s="50" t="s">
        <v>98</v>
      </c>
      <c r="AA33" s="50" t="s">
        <v>98</v>
      </c>
      <c r="AB33" s="51" t="s">
        <v>98</v>
      </c>
      <c r="AC33" s="49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50" t="s">
        <v>98</v>
      </c>
      <c r="G34" s="50" t="s">
        <v>98</v>
      </c>
      <c r="H34" s="51" t="s">
        <v>98</v>
      </c>
      <c r="I34" s="51" t="s">
        <v>98</v>
      </c>
      <c r="J34" s="50" t="s">
        <v>98</v>
      </c>
      <c r="K34" s="50" t="s">
        <v>98</v>
      </c>
      <c r="L34" s="51" t="s">
        <v>98</v>
      </c>
      <c r="M34" s="51" t="s">
        <v>98</v>
      </c>
      <c r="N34" s="50" t="s">
        <v>98</v>
      </c>
      <c r="O34" s="50" t="s">
        <v>98</v>
      </c>
      <c r="P34" s="51" t="s">
        <v>98</v>
      </c>
      <c r="Q34" s="51" t="s">
        <v>98</v>
      </c>
      <c r="R34" s="50" t="s">
        <v>98</v>
      </c>
      <c r="S34" s="50" t="s">
        <v>98</v>
      </c>
      <c r="T34" s="51" t="s">
        <v>98</v>
      </c>
      <c r="U34" s="51" t="s">
        <v>98</v>
      </c>
      <c r="V34" s="50" t="s">
        <v>98</v>
      </c>
      <c r="W34" s="50" t="s">
        <v>98</v>
      </c>
      <c r="X34" s="51" t="s">
        <v>98</v>
      </c>
      <c r="Y34" s="51" t="s">
        <v>98</v>
      </c>
      <c r="Z34" s="50" t="s">
        <v>98</v>
      </c>
      <c r="AA34" s="50" t="s">
        <v>98</v>
      </c>
      <c r="AB34" s="51" t="s">
        <v>98</v>
      </c>
      <c r="AC34" s="49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50" t="s">
        <v>98</v>
      </c>
      <c r="G35" s="50" t="s">
        <v>98</v>
      </c>
      <c r="H35" s="51" t="s">
        <v>98</v>
      </c>
      <c r="I35" s="51" t="s">
        <v>98</v>
      </c>
      <c r="J35" s="50" t="s">
        <v>98</v>
      </c>
      <c r="K35" s="50" t="s">
        <v>98</v>
      </c>
      <c r="L35" s="51" t="s">
        <v>98</v>
      </c>
      <c r="M35" s="51" t="s">
        <v>98</v>
      </c>
      <c r="N35" s="50" t="s">
        <v>98</v>
      </c>
      <c r="O35" s="50" t="s">
        <v>98</v>
      </c>
      <c r="P35" s="51" t="s">
        <v>98</v>
      </c>
      <c r="Q35" s="51" t="s">
        <v>98</v>
      </c>
      <c r="R35" s="50" t="s">
        <v>98</v>
      </c>
      <c r="S35" s="50" t="s">
        <v>98</v>
      </c>
      <c r="T35" s="51" t="s">
        <v>98</v>
      </c>
      <c r="U35" s="51" t="s">
        <v>98</v>
      </c>
      <c r="V35" s="50" t="s">
        <v>98</v>
      </c>
      <c r="W35" s="50" t="s">
        <v>98</v>
      </c>
      <c r="X35" s="51" t="s">
        <v>98</v>
      </c>
      <c r="Y35" s="51" t="s">
        <v>98</v>
      </c>
      <c r="Z35" s="50" t="s">
        <v>98</v>
      </c>
      <c r="AA35" s="50" t="s">
        <v>98</v>
      </c>
      <c r="AB35" s="51" t="s">
        <v>98</v>
      </c>
      <c r="AC35" s="49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50" t="s">
        <v>98</v>
      </c>
      <c r="G36" s="50" t="s">
        <v>98</v>
      </c>
      <c r="H36" s="51" t="s">
        <v>98</v>
      </c>
      <c r="I36" s="51" t="s">
        <v>98</v>
      </c>
      <c r="J36" s="50" t="s">
        <v>98</v>
      </c>
      <c r="K36" s="50" t="s">
        <v>98</v>
      </c>
      <c r="L36" s="51" t="s">
        <v>98</v>
      </c>
      <c r="M36" s="51" t="s">
        <v>98</v>
      </c>
      <c r="N36" s="50" t="s">
        <v>98</v>
      </c>
      <c r="O36" s="50" t="s">
        <v>98</v>
      </c>
      <c r="P36" s="51" t="s">
        <v>98</v>
      </c>
      <c r="Q36" s="51" t="s">
        <v>98</v>
      </c>
      <c r="R36" s="50" t="s">
        <v>98</v>
      </c>
      <c r="S36" s="50" t="s">
        <v>98</v>
      </c>
      <c r="T36" s="51" t="s">
        <v>98</v>
      </c>
      <c r="U36" s="51" t="s">
        <v>98</v>
      </c>
      <c r="V36" s="50" t="s">
        <v>98</v>
      </c>
      <c r="W36" s="50" t="s">
        <v>98</v>
      </c>
      <c r="X36" s="51" t="s">
        <v>98</v>
      </c>
      <c r="Y36" s="51" t="s">
        <v>98</v>
      </c>
      <c r="Z36" s="50" t="s">
        <v>98</v>
      </c>
      <c r="AA36" s="50" t="s">
        <v>98</v>
      </c>
      <c r="AB36" s="51" t="s">
        <v>98</v>
      </c>
      <c r="AC36" s="49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50" t="s">
        <v>98</v>
      </c>
      <c r="G37" s="50" t="s">
        <v>98</v>
      </c>
      <c r="H37" s="51" t="s">
        <v>98</v>
      </c>
      <c r="I37" s="51" t="s">
        <v>98</v>
      </c>
      <c r="J37" s="50" t="s">
        <v>98</v>
      </c>
      <c r="K37" s="50" t="s">
        <v>98</v>
      </c>
      <c r="L37" s="51" t="s">
        <v>98</v>
      </c>
      <c r="M37" s="51" t="s">
        <v>98</v>
      </c>
      <c r="N37" s="50" t="s">
        <v>98</v>
      </c>
      <c r="O37" s="50" t="s">
        <v>98</v>
      </c>
      <c r="P37" s="51" t="s">
        <v>98</v>
      </c>
      <c r="Q37" s="51" t="s">
        <v>98</v>
      </c>
      <c r="R37" s="50" t="s">
        <v>98</v>
      </c>
      <c r="S37" s="50" t="s">
        <v>98</v>
      </c>
      <c r="T37" s="51" t="s">
        <v>98</v>
      </c>
      <c r="U37" s="51" t="s">
        <v>98</v>
      </c>
      <c r="V37" s="50" t="s">
        <v>98</v>
      </c>
      <c r="W37" s="50" t="s">
        <v>98</v>
      </c>
      <c r="X37" s="51" t="s">
        <v>98</v>
      </c>
      <c r="Y37" s="51" t="s">
        <v>98</v>
      </c>
      <c r="Z37" s="50" t="s">
        <v>98</v>
      </c>
      <c r="AA37" s="50" t="s">
        <v>98</v>
      </c>
      <c r="AB37" s="51" t="s">
        <v>98</v>
      </c>
      <c r="AC37" s="49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50" t="s">
        <v>98</v>
      </c>
      <c r="G38" s="50" t="s">
        <v>98</v>
      </c>
      <c r="H38" s="51" t="s">
        <v>98</v>
      </c>
      <c r="I38" s="51" t="s">
        <v>98</v>
      </c>
      <c r="J38" s="50" t="s">
        <v>98</v>
      </c>
      <c r="K38" s="50" t="s">
        <v>98</v>
      </c>
      <c r="L38" s="51" t="s">
        <v>98</v>
      </c>
      <c r="M38" s="51" t="s">
        <v>98</v>
      </c>
      <c r="N38" s="50" t="s">
        <v>98</v>
      </c>
      <c r="O38" s="50" t="s">
        <v>98</v>
      </c>
      <c r="P38" s="51" t="s">
        <v>98</v>
      </c>
      <c r="Q38" s="51" t="s">
        <v>98</v>
      </c>
      <c r="R38" s="50" t="s">
        <v>98</v>
      </c>
      <c r="S38" s="50" t="s">
        <v>98</v>
      </c>
      <c r="T38" s="51" t="s">
        <v>98</v>
      </c>
      <c r="U38" s="51" t="s">
        <v>98</v>
      </c>
      <c r="V38" s="50" t="s">
        <v>98</v>
      </c>
      <c r="W38" s="50" t="s">
        <v>98</v>
      </c>
      <c r="X38" s="51" t="s">
        <v>98</v>
      </c>
      <c r="Y38" s="51" t="s">
        <v>98</v>
      </c>
      <c r="Z38" s="50" t="s">
        <v>98</v>
      </c>
      <c r="AA38" s="50" t="s">
        <v>98</v>
      </c>
      <c r="AB38" s="51" t="s">
        <v>98</v>
      </c>
      <c r="AC38" s="49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50" t="s">
        <v>98</v>
      </c>
      <c r="G39" s="50" t="s">
        <v>98</v>
      </c>
      <c r="H39" s="51" t="s">
        <v>98</v>
      </c>
      <c r="I39" s="51" t="s">
        <v>98</v>
      </c>
      <c r="J39" s="50" t="s">
        <v>98</v>
      </c>
      <c r="K39" s="50" t="s">
        <v>98</v>
      </c>
      <c r="L39" s="51" t="s">
        <v>98</v>
      </c>
      <c r="M39" s="51" t="s">
        <v>98</v>
      </c>
      <c r="N39" s="50" t="s">
        <v>98</v>
      </c>
      <c r="O39" s="50" t="s">
        <v>98</v>
      </c>
      <c r="P39" s="51" t="s">
        <v>98</v>
      </c>
      <c r="Q39" s="51" t="s">
        <v>98</v>
      </c>
      <c r="R39" s="50" t="s">
        <v>98</v>
      </c>
      <c r="S39" s="50" t="s">
        <v>98</v>
      </c>
      <c r="T39" s="51" t="s">
        <v>98</v>
      </c>
      <c r="U39" s="51" t="s">
        <v>98</v>
      </c>
      <c r="V39" s="50" t="s">
        <v>98</v>
      </c>
      <c r="W39" s="50" t="s">
        <v>98</v>
      </c>
      <c r="X39" s="51" t="s">
        <v>98</v>
      </c>
      <c r="Y39" s="51" t="s">
        <v>98</v>
      </c>
      <c r="Z39" s="50" t="s">
        <v>98</v>
      </c>
      <c r="AA39" s="50" t="s">
        <v>98</v>
      </c>
      <c r="AB39" s="51" t="s">
        <v>98</v>
      </c>
      <c r="AC39" s="49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50" t="s">
        <v>98</v>
      </c>
      <c r="G40" s="50" t="s">
        <v>98</v>
      </c>
      <c r="H40" s="51" t="s">
        <v>98</v>
      </c>
      <c r="I40" s="51" t="s">
        <v>98</v>
      </c>
      <c r="J40" s="50" t="s">
        <v>98</v>
      </c>
      <c r="K40" s="50" t="s">
        <v>98</v>
      </c>
      <c r="L40" s="51" t="s">
        <v>98</v>
      </c>
      <c r="M40" s="51" t="s">
        <v>98</v>
      </c>
      <c r="N40" s="50" t="s">
        <v>98</v>
      </c>
      <c r="O40" s="50" t="s">
        <v>98</v>
      </c>
      <c r="P40" s="51" t="s">
        <v>98</v>
      </c>
      <c r="Q40" s="51" t="s">
        <v>98</v>
      </c>
      <c r="R40" s="50" t="s">
        <v>98</v>
      </c>
      <c r="S40" s="50" t="s">
        <v>98</v>
      </c>
      <c r="T40" s="51" t="s">
        <v>98</v>
      </c>
      <c r="U40" s="51" t="s">
        <v>98</v>
      </c>
      <c r="V40" s="50" t="s">
        <v>98</v>
      </c>
      <c r="W40" s="50" t="s">
        <v>98</v>
      </c>
      <c r="X40" s="51" t="s">
        <v>98</v>
      </c>
      <c r="Y40" s="51" t="s">
        <v>98</v>
      </c>
      <c r="Z40" s="50" t="s">
        <v>98</v>
      </c>
      <c r="AA40" s="50" t="s">
        <v>98</v>
      </c>
      <c r="AB40" s="51" t="s">
        <v>98</v>
      </c>
      <c r="AC40" s="49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50" t="s">
        <v>98</v>
      </c>
      <c r="G41" s="50" t="s">
        <v>98</v>
      </c>
      <c r="H41" s="51" t="s">
        <v>98</v>
      </c>
      <c r="I41" s="51" t="s">
        <v>98</v>
      </c>
      <c r="J41" s="50" t="s">
        <v>98</v>
      </c>
      <c r="K41" s="50" t="s">
        <v>98</v>
      </c>
      <c r="L41" s="51" t="s">
        <v>98</v>
      </c>
      <c r="M41" s="51" t="s">
        <v>98</v>
      </c>
      <c r="N41" s="50" t="s">
        <v>98</v>
      </c>
      <c r="O41" s="50" t="s">
        <v>98</v>
      </c>
      <c r="P41" s="51" t="s">
        <v>98</v>
      </c>
      <c r="Q41" s="51" t="s">
        <v>98</v>
      </c>
      <c r="R41" s="50" t="s">
        <v>98</v>
      </c>
      <c r="S41" s="50" t="s">
        <v>98</v>
      </c>
      <c r="T41" s="51" t="s">
        <v>98</v>
      </c>
      <c r="U41" s="51" t="s">
        <v>98</v>
      </c>
      <c r="V41" s="50" t="s">
        <v>98</v>
      </c>
      <c r="W41" s="50" t="s">
        <v>98</v>
      </c>
      <c r="X41" s="51" t="s">
        <v>98</v>
      </c>
      <c r="Y41" s="51" t="s">
        <v>98</v>
      </c>
      <c r="Z41" s="50" t="s">
        <v>98</v>
      </c>
      <c r="AA41" s="50" t="s">
        <v>98</v>
      </c>
      <c r="AB41" s="51" t="s">
        <v>98</v>
      </c>
      <c r="AC41" s="49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50" t="s">
        <v>98</v>
      </c>
      <c r="G42" s="50" t="s">
        <v>98</v>
      </c>
      <c r="H42" s="51" t="s">
        <v>98</v>
      </c>
      <c r="I42" s="51" t="s">
        <v>98</v>
      </c>
      <c r="J42" s="50" t="s">
        <v>98</v>
      </c>
      <c r="K42" s="50" t="s">
        <v>98</v>
      </c>
      <c r="L42" s="51" t="s">
        <v>98</v>
      </c>
      <c r="M42" s="51" t="s">
        <v>98</v>
      </c>
      <c r="N42" s="50" t="s">
        <v>98</v>
      </c>
      <c r="O42" s="50" t="s">
        <v>98</v>
      </c>
      <c r="P42" s="51" t="s">
        <v>98</v>
      </c>
      <c r="Q42" s="51" t="s">
        <v>98</v>
      </c>
      <c r="R42" s="50" t="s">
        <v>98</v>
      </c>
      <c r="S42" s="50" t="s">
        <v>98</v>
      </c>
      <c r="T42" s="51" t="s">
        <v>98</v>
      </c>
      <c r="U42" s="51" t="s">
        <v>98</v>
      </c>
      <c r="V42" s="50" t="s">
        <v>98</v>
      </c>
      <c r="W42" s="50" t="s">
        <v>98</v>
      </c>
      <c r="X42" s="51" t="s">
        <v>98</v>
      </c>
      <c r="Y42" s="51" t="s">
        <v>98</v>
      </c>
      <c r="Z42" s="50" t="s">
        <v>98</v>
      </c>
      <c r="AA42" s="50" t="s">
        <v>98</v>
      </c>
      <c r="AB42" s="51" t="s">
        <v>98</v>
      </c>
      <c r="AC42" s="49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50" t="s">
        <v>98</v>
      </c>
      <c r="G43" s="50" t="s">
        <v>98</v>
      </c>
      <c r="H43" s="51" t="s">
        <v>98</v>
      </c>
      <c r="I43" s="51" t="s">
        <v>98</v>
      </c>
      <c r="J43" s="50" t="s">
        <v>98</v>
      </c>
      <c r="K43" s="50" t="s">
        <v>98</v>
      </c>
      <c r="L43" s="51" t="s">
        <v>98</v>
      </c>
      <c r="M43" s="51" t="s">
        <v>98</v>
      </c>
      <c r="N43" s="50" t="s">
        <v>98</v>
      </c>
      <c r="O43" s="50" t="s">
        <v>98</v>
      </c>
      <c r="P43" s="51" t="s">
        <v>98</v>
      </c>
      <c r="Q43" s="51" t="s">
        <v>98</v>
      </c>
      <c r="R43" s="50" t="s">
        <v>98</v>
      </c>
      <c r="S43" s="50" t="s">
        <v>98</v>
      </c>
      <c r="T43" s="51" t="s">
        <v>98</v>
      </c>
      <c r="U43" s="51" t="s">
        <v>98</v>
      </c>
      <c r="V43" s="50" t="s">
        <v>98</v>
      </c>
      <c r="W43" s="50" t="s">
        <v>98</v>
      </c>
      <c r="X43" s="51" t="s">
        <v>98</v>
      </c>
      <c r="Y43" s="51" t="s">
        <v>98</v>
      </c>
      <c r="Z43" s="50" t="s">
        <v>98</v>
      </c>
      <c r="AA43" s="50" t="s">
        <v>98</v>
      </c>
      <c r="AB43" s="51" t="s">
        <v>98</v>
      </c>
      <c r="AC43" s="49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50" t="s">
        <v>98</v>
      </c>
      <c r="G44" s="50" t="s">
        <v>98</v>
      </c>
      <c r="H44" s="51" t="s">
        <v>98</v>
      </c>
      <c r="I44" s="51" t="s">
        <v>98</v>
      </c>
      <c r="J44" s="50" t="s">
        <v>98</v>
      </c>
      <c r="K44" s="50" t="s">
        <v>98</v>
      </c>
      <c r="L44" s="51" t="s">
        <v>98</v>
      </c>
      <c r="M44" s="51" t="s">
        <v>98</v>
      </c>
      <c r="N44" s="50" t="s">
        <v>98</v>
      </c>
      <c r="O44" s="50" t="s">
        <v>98</v>
      </c>
      <c r="P44" s="51" t="s">
        <v>98</v>
      </c>
      <c r="Q44" s="51" t="s">
        <v>98</v>
      </c>
      <c r="R44" s="50" t="s">
        <v>98</v>
      </c>
      <c r="S44" s="50" t="s">
        <v>98</v>
      </c>
      <c r="T44" s="51" t="s">
        <v>98</v>
      </c>
      <c r="U44" s="51" t="s">
        <v>98</v>
      </c>
      <c r="V44" s="50" t="s">
        <v>98</v>
      </c>
      <c r="W44" s="50" t="s">
        <v>98</v>
      </c>
      <c r="X44" s="51" t="s">
        <v>98</v>
      </c>
      <c r="Y44" s="51" t="s">
        <v>98</v>
      </c>
      <c r="Z44" s="50" t="s">
        <v>98</v>
      </c>
      <c r="AA44" s="50" t="s">
        <v>98</v>
      </c>
      <c r="AB44" s="51" t="s">
        <v>98</v>
      </c>
      <c r="AC44" s="49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50" t="s">
        <v>98</v>
      </c>
      <c r="G45" s="50" t="s">
        <v>98</v>
      </c>
      <c r="H45" s="51" t="s">
        <v>98</v>
      </c>
      <c r="I45" s="51" t="s">
        <v>98</v>
      </c>
      <c r="J45" s="50" t="s">
        <v>98</v>
      </c>
      <c r="K45" s="50" t="s">
        <v>98</v>
      </c>
      <c r="L45" s="51" t="s">
        <v>98</v>
      </c>
      <c r="M45" s="51" t="s">
        <v>98</v>
      </c>
      <c r="N45" s="50" t="s">
        <v>98</v>
      </c>
      <c r="O45" s="50" t="s">
        <v>98</v>
      </c>
      <c r="P45" s="51" t="s">
        <v>98</v>
      </c>
      <c r="Q45" s="51" t="s">
        <v>98</v>
      </c>
      <c r="R45" s="50" t="s">
        <v>98</v>
      </c>
      <c r="S45" s="50" t="s">
        <v>98</v>
      </c>
      <c r="T45" s="51" t="s">
        <v>98</v>
      </c>
      <c r="U45" s="51" t="s">
        <v>98</v>
      </c>
      <c r="V45" s="50" t="s">
        <v>98</v>
      </c>
      <c r="W45" s="50" t="s">
        <v>98</v>
      </c>
      <c r="X45" s="51" t="s">
        <v>98</v>
      </c>
      <c r="Y45" s="51" t="s">
        <v>98</v>
      </c>
      <c r="Z45" s="50" t="s">
        <v>98</v>
      </c>
      <c r="AA45" s="50" t="s">
        <v>98</v>
      </c>
      <c r="AB45" s="51" t="s">
        <v>98</v>
      </c>
      <c r="AC45" s="49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50" t="s">
        <v>98</v>
      </c>
      <c r="G46" s="50" t="s">
        <v>98</v>
      </c>
      <c r="H46" s="51" t="s">
        <v>98</v>
      </c>
      <c r="I46" s="51" t="s">
        <v>98</v>
      </c>
      <c r="J46" s="50" t="s">
        <v>98</v>
      </c>
      <c r="K46" s="50" t="s">
        <v>98</v>
      </c>
      <c r="L46" s="51" t="s">
        <v>98</v>
      </c>
      <c r="M46" s="51" t="s">
        <v>98</v>
      </c>
      <c r="N46" s="50" t="s">
        <v>98</v>
      </c>
      <c r="O46" s="50" t="s">
        <v>98</v>
      </c>
      <c r="P46" s="51" t="s">
        <v>98</v>
      </c>
      <c r="Q46" s="51" t="s">
        <v>98</v>
      </c>
      <c r="R46" s="50" t="s">
        <v>98</v>
      </c>
      <c r="S46" s="50" t="s">
        <v>98</v>
      </c>
      <c r="T46" s="51" t="s">
        <v>98</v>
      </c>
      <c r="U46" s="51" t="s">
        <v>98</v>
      </c>
      <c r="V46" s="50" t="s">
        <v>98</v>
      </c>
      <c r="W46" s="50" t="s">
        <v>98</v>
      </c>
      <c r="X46" s="51" t="s">
        <v>98</v>
      </c>
      <c r="Y46" s="51" t="s">
        <v>98</v>
      </c>
      <c r="Z46" s="50" t="s">
        <v>98</v>
      </c>
      <c r="AA46" s="50" t="s">
        <v>98</v>
      </c>
      <c r="AB46" s="51" t="s">
        <v>98</v>
      </c>
      <c r="AC46" s="49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50" t="s">
        <v>98</v>
      </c>
      <c r="G47" s="50" t="s">
        <v>98</v>
      </c>
      <c r="H47" s="51" t="s">
        <v>98</v>
      </c>
      <c r="I47" s="51" t="s">
        <v>98</v>
      </c>
      <c r="J47" s="50" t="s">
        <v>98</v>
      </c>
      <c r="K47" s="50" t="s">
        <v>98</v>
      </c>
      <c r="L47" s="51" t="s">
        <v>98</v>
      </c>
      <c r="M47" s="51" t="s">
        <v>98</v>
      </c>
      <c r="N47" s="50" t="s">
        <v>98</v>
      </c>
      <c r="O47" s="50" t="s">
        <v>98</v>
      </c>
      <c r="P47" s="51" t="s">
        <v>98</v>
      </c>
      <c r="Q47" s="51" t="s">
        <v>98</v>
      </c>
      <c r="R47" s="50" t="s">
        <v>98</v>
      </c>
      <c r="S47" s="50" t="s">
        <v>98</v>
      </c>
      <c r="T47" s="51" t="s">
        <v>98</v>
      </c>
      <c r="U47" s="51" t="s">
        <v>98</v>
      </c>
      <c r="V47" s="50" t="s">
        <v>98</v>
      </c>
      <c r="W47" s="50" t="s">
        <v>98</v>
      </c>
      <c r="X47" s="51" t="s">
        <v>98</v>
      </c>
      <c r="Y47" s="51" t="s">
        <v>98</v>
      </c>
      <c r="Z47" s="50" t="s">
        <v>98</v>
      </c>
      <c r="AA47" s="50" t="s">
        <v>98</v>
      </c>
      <c r="AB47" s="51" t="s">
        <v>98</v>
      </c>
      <c r="AC47" s="49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50" t="s">
        <v>98</v>
      </c>
      <c r="G48" s="50" t="s">
        <v>98</v>
      </c>
      <c r="H48" s="51" t="s">
        <v>98</v>
      </c>
      <c r="I48" s="51" t="s">
        <v>98</v>
      </c>
      <c r="J48" s="50" t="s">
        <v>98</v>
      </c>
      <c r="K48" s="50" t="s">
        <v>98</v>
      </c>
      <c r="L48" s="51" t="s">
        <v>98</v>
      </c>
      <c r="M48" s="51" t="s">
        <v>98</v>
      </c>
      <c r="N48" s="50" t="s">
        <v>98</v>
      </c>
      <c r="O48" s="50" t="s">
        <v>98</v>
      </c>
      <c r="P48" s="51" t="s">
        <v>98</v>
      </c>
      <c r="Q48" s="51" t="s">
        <v>98</v>
      </c>
      <c r="R48" s="50" t="s">
        <v>98</v>
      </c>
      <c r="S48" s="50" t="s">
        <v>98</v>
      </c>
      <c r="T48" s="51" t="s">
        <v>98</v>
      </c>
      <c r="U48" s="51" t="s">
        <v>98</v>
      </c>
      <c r="V48" s="50" t="s">
        <v>98</v>
      </c>
      <c r="W48" s="50" t="s">
        <v>98</v>
      </c>
      <c r="X48" s="51" t="s">
        <v>98</v>
      </c>
      <c r="Y48" s="51" t="s">
        <v>98</v>
      </c>
      <c r="Z48" s="50" t="s">
        <v>98</v>
      </c>
      <c r="AA48" s="50" t="s">
        <v>98</v>
      </c>
      <c r="AB48" s="51" t="s">
        <v>98</v>
      </c>
      <c r="AC48" s="49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50" t="s">
        <v>98</v>
      </c>
      <c r="G49" s="50" t="s">
        <v>98</v>
      </c>
      <c r="H49" s="51" t="s">
        <v>98</v>
      </c>
      <c r="I49" s="51" t="s">
        <v>98</v>
      </c>
      <c r="J49" s="50" t="s">
        <v>98</v>
      </c>
      <c r="K49" s="50" t="s">
        <v>98</v>
      </c>
      <c r="L49" s="51" t="s">
        <v>98</v>
      </c>
      <c r="M49" s="51" t="s">
        <v>98</v>
      </c>
      <c r="N49" s="50" t="s">
        <v>98</v>
      </c>
      <c r="O49" s="50" t="s">
        <v>98</v>
      </c>
      <c r="P49" s="51" t="s">
        <v>98</v>
      </c>
      <c r="Q49" s="51" t="s">
        <v>98</v>
      </c>
      <c r="R49" s="50" t="s">
        <v>98</v>
      </c>
      <c r="S49" s="50" t="s">
        <v>98</v>
      </c>
      <c r="T49" s="51" t="s">
        <v>98</v>
      </c>
      <c r="U49" s="51" t="s">
        <v>98</v>
      </c>
      <c r="V49" s="50" t="s">
        <v>98</v>
      </c>
      <c r="W49" s="50" t="s">
        <v>98</v>
      </c>
      <c r="X49" s="51" t="s">
        <v>98</v>
      </c>
      <c r="Y49" s="51" t="s">
        <v>98</v>
      </c>
      <c r="Z49" s="50" t="s">
        <v>98</v>
      </c>
      <c r="AA49" s="50" t="s">
        <v>98</v>
      </c>
      <c r="AB49" s="51" t="s">
        <v>98</v>
      </c>
      <c r="AC49" s="49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Дод 4 ТЕЦ-5</vt:lpstr>
      <vt:lpstr>Дод 4 ТЕЦ-6</vt:lpstr>
      <vt:lpstr>Дод 4 Завод Енергія</vt:lpstr>
      <vt:lpstr>Дод 4 СТ-1</vt:lpstr>
      <vt:lpstr>Дод 4 СТ Біличі</vt:lpstr>
      <vt:lpstr>Дод 4 СТ-2</vt:lpstr>
      <vt:lpstr>'Дод 4 Завод Енергія'!Область_друку</vt:lpstr>
      <vt:lpstr>'Дод 4 СТ Біличі'!Область_друку</vt:lpstr>
      <vt:lpstr>'Дод 4 СТ-1'!Область_друку</vt:lpstr>
      <vt:lpstr>'Дод 4 СТ-2'!Область_друку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2026-06-16T11:39:26Z</dcterms:modified>
</cp:coreProperties>
</file>