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1B37FB0E-9593-40C8-A842-832DC6F8957B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<sst xmlns="http://schemas.openxmlformats.org/spreadsheetml/2006/main" count="1808" uniqueCount="101">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</sst>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60" zoomScaleNormal="60" workbookViewId="0">
      <pane xSplit="3" topLeftCell="I1" activePane="topRight" state="frozen"/>
      <selection pane="topRight" activeCell="O31" sqref="O31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99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3" t="s">
        <v>93</v>
      </c>
      <c r="E8" s="33"/>
      <c r="F8" s="34" t="s">
        <v>92</v>
      </c>
      <c r="G8" s="34"/>
      <c r="H8" s="33" t="s">
        <v>91</v>
      </c>
      <c r="I8" s="33"/>
      <c r="J8" s="34" t="s">
        <v>90</v>
      </c>
      <c r="K8" s="34"/>
      <c r="L8" s="33" t="s">
        <v>89</v>
      </c>
      <c r="M8" s="33"/>
      <c r="N8" s="34" t="s">
        <v>88</v>
      </c>
      <c r="O8" s="34"/>
      <c r="P8" s="33" t="s">
        <v>87</v>
      </c>
      <c r="Q8" s="33"/>
      <c r="R8" s="34" t="s">
        <v>86</v>
      </c>
      <c r="S8" s="34"/>
      <c r="T8" s="33" t="s">
        <v>85</v>
      </c>
      <c r="U8" s="33"/>
      <c r="V8" s="34" t="s">
        <v>84</v>
      </c>
      <c r="W8" s="34"/>
      <c r="X8" s="33" t="s">
        <v>83</v>
      </c>
      <c r="Y8" s="33"/>
      <c r="Z8" s="34" t="s">
        <v>82</v>
      </c>
      <c r="AA8" s="34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6" t="s">
        <v>80</v>
      </c>
      <c r="E9" s="36" t="s">
        <v>79</v>
      </c>
      <c r="F9" s="35" t="s">
        <v>80</v>
      </c>
      <c r="G9" s="35" t="s">
        <v>79</v>
      </c>
      <c r="H9" s="36" t="s">
        <v>80</v>
      </c>
      <c r="I9" s="36" t="s">
        <v>79</v>
      </c>
      <c r="J9" s="35" t="s">
        <v>80</v>
      </c>
      <c r="K9" s="35" t="s">
        <v>79</v>
      </c>
      <c r="L9" s="36" t="s">
        <v>80</v>
      </c>
      <c r="M9" s="36" t="s">
        <v>79</v>
      </c>
      <c r="N9" s="35" t="s">
        <v>80</v>
      </c>
      <c r="O9" s="35" t="s">
        <v>79</v>
      </c>
      <c r="P9" s="36" t="s">
        <v>80</v>
      </c>
      <c r="Q9" s="36" t="s">
        <v>79</v>
      </c>
      <c r="R9" s="35" t="s">
        <v>80</v>
      </c>
      <c r="S9" s="35" t="s">
        <v>79</v>
      </c>
      <c r="T9" s="36" t="s">
        <v>80</v>
      </c>
      <c r="U9" s="36" t="s">
        <v>79</v>
      </c>
      <c r="V9" s="35" t="s">
        <v>80</v>
      </c>
      <c r="W9" s="35" t="s">
        <v>79</v>
      </c>
      <c r="X9" s="36" t="s">
        <v>80</v>
      </c>
      <c r="Y9" s="36" t="s">
        <v>79</v>
      </c>
      <c r="Z9" s="35" t="s">
        <v>80</v>
      </c>
      <c r="AA9" s="35" t="s">
        <v>79</v>
      </c>
      <c r="AB9" s="36" t="s">
        <v>80</v>
      </c>
      <c r="AC9" s="45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6"/>
      <c r="E10" s="36"/>
      <c r="F10" s="35"/>
      <c r="G10" s="35"/>
      <c r="H10" s="36"/>
      <c r="I10" s="36"/>
      <c r="J10" s="35"/>
      <c r="K10" s="35"/>
      <c r="L10" s="36"/>
      <c r="M10" s="36"/>
      <c r="N10" s="35"/>
      <c r="O10" s="35"/>
      <c r="P10" s="36"/>
      <c r="Q10" s="36"/>
      <c r="R10" s="35"/>
      <c r="S10" s="35"/>
      <c r="T10" s="36"/>
      <c r="U10" s="36"/>
      <c r="V10" s="35"/>
      <c r="W10" s="35"/>
      <c r="X10" s="36"/>
      <c r="Y10" s="36"/>
      <c r="Z10" s="35"/>
      <c r="AA10" s="35"/>
      <c r="AB10" s="36"/>
      <c r="AC10" s="45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40736.338000000003</v>
      </c>
      <c r="O12" s="30">
        <f t="shared" si="0"/>
        <v>442.50799999999998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643879.09</v>
      </c>
      <c r="AC12" s="31">
        <f>SUM(E12,G12,I12,K12,M12,O12,Q12,S12,U12,W12,Y12,AA12)</f>
        <v>2491.1509999999994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32">
        <v>53.857999999999997</v>
      </c>
      <c r="O13" s="32">
        <v>0.58499999999999996</v>
      </c>
      <c r="P13" s="20"/>
      <c r="Q13" s="20"/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1012.568</v>
      </c>
      <c r="AC13" s="31">
        <f t="shared" ref="AC13:AC19" si="2">SUM(E13,G13,I13,K13,M13,O13,Q13,S13,U13,W13,Y13,AA13)</f>
        <v>3.83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/>
      <c r="Q15" s="27"/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/>
      <c r="Q19" s="27"/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32">
        <v>12.385</v>
      </c>
      <c r="O21" s="32">
        <v>0.13500000000000001</v>
      </c>
      <c r="P21" s="20"/>
      <c r="Q21" s="20"/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192.483</v>
      </c>
      <c r="AC21" s="31">
        <f t="shared" ref="AC21:AC30" si="4">SUM(E21,G21,I21,K21,M21,O21,Q21,S21,U21,W21,Y21,AA21)</f>
        <v>0.747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32">
        <v>40669.366999999998</v>
      </c>
      <c r="O22" s="32">
        <v>441.78</v>
      </c>
      <c r="P22" s="20"/>
      <c r="Q22" s="20"/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642350.62099999993</v>
      </c>
      <c r="AC22" s="31">
        <f t="shared" si="4"/>
        <v>2485.5659999999998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32">
        <v>0.72799999999999998</v>
      </c>
      <c r="O23" s="32">
        <v>8.0000000000000002E-3</v>
      </c>
      <c r="P23" s="20"/>
      <c r="Q23" s="20"/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12.118</v>
      </c>
      <c r="AC23" s="31">
        <f t="shared" si="4"/>
        <v>4.5999999999999999E-2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/>
      <c r="Q25" s="27"/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7" zoomScale="70" zoomScaleNormal="60" zoomScaleSheetLayoutView="70" workbookViewId="0">
      <pane xSplit="2" topLeftCell="J1" activePane="topRight" state="frozen"/>
      <selection activeCell="B1" sqref="B1"/>
      <selection pane="topRight" activeCell="O31" sqref="O31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100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3" t="s">
        <v>93</v>
      </c>
      <c r="E8" s="33"/>
      <c r="F8" s="34" t="s">
        <v>92</v>
      </c>
      <c r="G8" s="34"/>
      <c r="H8" s="33" t="s">
        <v>91</v>
      </c>
      <c r="I8" s="33"/>
      <c r="J8" s="34" t="s">
        <v>90</v>
      </c>
      <c r="K8" s="34"/>
      <c r="L8" s="33" t="s">
        <v>89</v>
      </c>
      <c r="M8" s="33"/>
      <c r="N8" s="34" t="s">
        <v>88</v>
      </c>
      <c r="O8" s="34"/>
      <c r="P8" s="33" t="s">
        <v>87</v>
      </c>
      <c r="Q8" s="33"/>
      <c r="R8" s="34" t="s">
        <v>86</v>
      </c>
      <c r="S8" s="34"/>
      <c r="T8" s="33" t="s">
        <v>85</v>
      </c>
      <c r="U8" s="33"/>
      <c r="V8" s="34" t="s">
        <v>84</v>
      </c>
      <c r="W8" s="34"/>
      <c r="X8" s="33" t="s">
        <v>83</v>
      </c>
      <c r="Y8" s="33"/>
      <c r="Z8" s="34" t="s">
        <v>82</v>
      </c>
      <c r="AA8" s="34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6" t="s">
        <v>80</v>
      </c>
      <c r="E9" s="36" t="s">
        <v>79</v>
      </c>
      <c r="F9" s="35" t="s">
        <v>80</v>
      </c>
      <c r="G9" s="35" t="s">
        <v>79</v>
      </c>
      <c r="H9" s="36" t="s">
        <v>80</v>
      </c>
      <c r="I9" s="36" t="s">
        <v>79</v>
      </c>
      <c r="J9" s="35" t="s">
        <v>80</v>
      </c>
      <c r="K9" s="35" t="s">
        <v>79</v>
      </c>
      <c r="L9" s="36" t="s">
        <v>80</v>
      </c>
      <c r="M9" s="36" t="s">
        <v>79</v>
      </c>
      <c r="N9" s="35" t="s">
        <v>80</v>
      </c>
      <c r="O9" s="35" t="s">
        <v>79</v>
      </c>
      <c r="P9" s="36" t="s">
        <v>80</v>
      </c>
      <c r="Q9" s="36" t="s">
        <v>79</v>
      </c>
      <c r="R9" s="35" t="s">
        <v>80</v>
      </c>
      <c r="S9" s="35" t="s">
        <v>79</v>
      </c>
      <c r="T9" s="36" t="s">
        <v>80</v>
      </c>
      <c r="U9" s="36" t="s">
        <v>79</v>
      </c>
      <c r="V9" s="35" t="s">
        <v>80</v>
      </c>
      <c r="W9" s="35" t="s">
        <v>79</v>
      </c>
      <c r="X9" s="36" t="s">
        <v>80</v>
      </c>
      <c r="Y9" s="36" t="s">
        <v>79</v>
      </c>
      <c r="Z9" s="35" t="s">
        <v>80</v>
      </c>
      <c r="AA9" s="35" t="s">
        <v>79</v>
      </c>
      <c r="AB9" s="36" t="s">
        <v>80</v>
      </c>
      <c r="AC9" s="45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6"/>
      <c r="E10" s="36"/>
      <c r="F10" s="35"/>
      <c r="G10" s="35"/>
      <c r="H10" s="36"/>
      <c r="I10" s="36"/>
      <c r="J10" s="35"/>
      <c r="K10" s="35"/>
      <c r="L10" s="36"/>
      <c r="M10" s="36"/>
      <c r="N10" s="35"/>
      <c r="O10" s="35"/>
      <c r="P10" s="36"/>
      <c r="Q10" s="36"/>
      <c r="R10" s="35"/>
      <c r="S10" s="35"/>
      <c r="T10" s="36"/>
      <c r="U10" s="36"/>
      <c r="V10" s="35"/>
      <c r="W10" s="35"/>
      <c r="X10" s="36"/>
      <c r="Y10" s="36"/>
      <c r="Z10" s="35"/>
      <c r="AA10" s="35"/>
      <c r="AB10" s="36"/>
      <c r="AC10" s="45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51183.802000000003</v>
      </c>
      <c r="O12" s="30">
        <f t="shared" si="0"/>
        <v>412.92599999999999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448342.78800000006</v>
      </c>
      <c r="AC12" s="31">
        <f>SUM(E12,G12,I12,K12,M12,O12,Q12,S12,U12,W12,Y12,AA12)</f>
        <v>2428.442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32">
        <v>66.102999999999994</v>
      </c>
      <c r="O13" s="32">
        <v>0.53300000000000003</v>
      </c>
      <c r="P13" s="20"/>
      <c r="Q13" s="20"/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760.69699999999989</v>
      </c>
      <c r="AC13" s="31">
        <f t="shared" ref="AC13:AC30" si="2">SUM(E13,G13,I13,K13,M13,O13,Q13,S13,U13,W13,Y13,AA13)</f>
        <v>3.8650000000000002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32">
        <v>15.561999999999999</v>
      </c>
      <c r="O21" s="32">
        <v>0.126</v>
      </c>
      <c r="P21" s="20"/>
      <c r="Q21" s="20"/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127.16499999999999</v>
      </c>
      <c r="AC21" s="31">
        <f t="shared" si="2"/>
        <v>0.70299999999999996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32">
        <v>51101.222000000002</v>
      </c>
      <c r="O22" s="32">
        <v>412.26</v>
      </c>
      <c r="P22" s="20"/>
      <c r="Q22" s="20"/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446700.83099999995</v>
      </c>
      <c r="AC22" s="31">
        <f t="shared" si="2"/>
        <v>2420.9480000000003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32">
        <v>0.91500000000000004</v>
      </c>
      <c r="O23" s="32">
        <v>7.0000000000000001E-3</v>
      </c>
      <c r="P23" s="20"/>
      <c r="Q23" s="20"/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9.7349999999999994</v>
      </c>
      <c r="AC23" s="31">
        <f t="shared" si="2"/>
        <v>0.05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2025-07-22T10:40:38Z</dcterms:modified>
</cp:coreProperties>
</file>