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<sst xmlns="http://schemas.openxmlformats.org/spreadsheetml/2006/main" count="974" uniqueCount="101">
  <si>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</si>
  <si>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</si>
  <si>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</si>
  <si>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</si>
  <si>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</si>
  <si>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</si>
  <si>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</si>
  <si>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</si>
  <si>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</si>
  <si>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</si>
  <si>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</si>
  <si>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</si>
  <si>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</si>
  <si>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</si>
  <si>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</si>
  <si>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</si>
  <si>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</si>
  <si>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</si>
  <si>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</si>
  <si>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</si>
  <si>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</si>
  <si>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</si>
  <si>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</si>
  <si>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</si>
  <si>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</si>
  <si>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</si>
  <si>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</si>
  <si>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</si>
  <si>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</si>
  <si>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</si>
  <si>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</si>
  <si>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</si>
  <si>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</si>
  <si>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</si>
  <si>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</si>
  <si>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</si>
  <si>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</si>
  <si>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</si>
  <si>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</si>
  <si>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</si>
  <si>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</si>
  <si>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</si>
  <si>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</si>
  <si>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</si>
  <si>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</si>
  <si>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</si>
  <si>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</si>
  <si>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</si>
  <si>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</si>
  <si>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</si>
  <si>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</si>
  <si>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</si>
  <si>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</si>
  <si>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</si>
  <si>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</si>
  <si>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</si>
  <si>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</si>
  <si>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</si>
  <si>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</si>
  <si>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</si>
  <si>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</si>
  <si>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</si>
  <si>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</si>
  <si>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</si>
  <si>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</si>
  <si>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</si>
  <si>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</si>
  <si>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</si>
  <si>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</si>
  <si>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</si>
  <si>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</si>
  <si>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</si>
  <si>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</si>
  <si>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</si>
  <si>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</si>
  <si>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</si>
  <si>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</si>
  <si>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</si>
  <si>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</si>
  <si>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</si>
  <si>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</si>
  <si>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</si>
  <si>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</si>
  <si>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</si>
  <si>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</si>
  <si>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</si>
  <si>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</si>
  <si>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</si>
  <si>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</si>
  <si>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</si>
  <si>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</si>
  <si>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</si>
  <si>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</si>
  <si>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</si>
  <si>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</si>
  <si>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</si>
  <si>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</si>
  <si>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</si>
  <si>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</si>
  <si>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січень-травень 2024 рік (ТЕЦ-6)</t>
  </si>
  <si>
    <t>Інформація про вплив на навколишнє природне середовище, спричинений виробництвом електричної енергії, за січень-травень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</si>
</sst>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T13" sqref="T13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6.5703125" style="1" bestFit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15"/>
      <c r="AA6" s="41">
        <v>45464</v>
      </c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M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411556.50000000006</v>
      </c>
      <c r="AC12" s="33">
        <f>SUM(E12,G12,I12,K12,M12,O12,Q12,S12,U12,W12,Y12,AA12)</f>
        <v>1961.12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/>
      <c r="O13" s="34"/>
      <c r="P13" s="35"/>
      <c r="Q13" s="35"/>
      <c r="R13" s="36"/>
      <c r="S13" s="36"/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602.553</v>
      </c>
      <c r="AC13" s="33">
        <f t="shared" ref="AC13:AC19" si="2">SUM(E13,G13,I13,K13,M13,O13,Q13,S13,U13,W13,Y13,AA13)</f>
        <v>2.83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/>
      <c r="O15" s="29"/>
      <c r="P15" s="27"/>
      <c r="Q15" s="27"/>
      <c r="R15" s="36"/>
      <c r="S15" s="36"/>
      <c r="T15" s="27"/>
      <c r="U15" s="27"/>
      <c r="V15" s="29"/>
      <c r="W15" s="29"/>
      <c r="X15" s="27"/>
      <c r="Y15" s="27"/>
      <c r="Z15" s="29"/>
      <c r="AA15" s="29"/>
      <c r="AB15" s="32">
        <f t="shared" si="1"/>
        <v>147.56299999999999</v>
      </c>
      <c r="AC15" s="33">
        <f t="shared" si="2"/>
        <v>0.69500000000000006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/>
      <c r="O19" s="29"/>
      <c r="P19" s="27"/>
      <c r="Q19" s="27"/>
      <c r="R19" s="36"/>
      <c r="S19" s="29"/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1.125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/>
      <c r="O21" s="34"/>
      <c r="P21" s="35"/>
      <c r="Q21" s="35"/>
      <c r="R21" s="36"/>
      <c r="S21" s="36"/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123.245</v>
      </c>
      <c r="AC21" s="33">
        <f t="shared" ref="AC21:AC30" si="4">SUM(E21,G21,I21,K21,M21,O21,Q21,S21,U21,W21,Y21,AA21)</f>
        <v>0.58800000000000008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/>
      <c r="O22" s="34"/>
      <c r="P22" s="35"/>
      <c r="Q22" s="35"/>
      <c r="R22" s="36"/>
      <c r="S22" s="36"/>
      <c r="T22" s="37"/>
      <c r="U22" s="37"/>
      <c r="V22" s="38"/>
      <c r="W22" s="38"/>
      <c r="X22" s="39"/>
      <c r="Y22" s="39"/>
      <c r="Z22" s="40"/>
      <c r="AA22" s="40"/>
      <c r="AB22" s="32">
        <f t="shared" si="3"/>
        <v>410670.00300000003</v>
      </c>
      <c r="AC22" s="33">
        <f t="shared" si="4"/>
        <v>1956.9460000000001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/>
      <c r="O23" s="34"/>
      <c r="P23" s="35"/>
      <c r="Q23" s="35"/>
      <c r="R23" s="36"/>
      <c r="S23" s="36"/>
      <c r="T23" s="27"/>
      <c r="U23" s="37"/>
      <c r="V23" s="38"/>
      <c r="W23" s="38"/>
      <c r="X23" s="39"/>
      <c r="Y23" s="39"/>
      <c r="Z23" s="40"/>
      <c r="AA23" s="40"/>
      <c r="AB23" s="32">
        <f t="shared" si="3"/>
        <v>7.7110000000000003</v>
      </c>
      <c r="AC23" s="33">
        <f t="shared" si="4"/>
        <v>3.5999999999999997E-2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/>
      <c r="O25" s="29"/>
      <c r="P25" s="27"/>
      <c r="Q25" s="27"/>
      <c r="R25" s="36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si="3"/>
        <v>4.3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3"/>
        <v>0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L12" sqref="L12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45464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M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361468.75300000003</v>
      </c>
      <c r="AC12" s="33">
        <f>SUM(E12,G12,I12,K12,M12,O12,Q12,S12,U12,W12,Y12,AA12)</f>
        <v>343841.11000000004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/>
      <c r="O13" s="34"/>
      <c r="P13" s="35"/>
      <c r="Q13" s="35"/>
      <c r="R13" s="36"/>
      <c r="S13" s="36"/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494.39300000000003</v>
      </c>
      <c r="AC13" s="33">
        <f t="shared" ref="AC13:AC30" si="2">SUM(E13,G13,I13,K13,M13,O13,Q13,S13,U13,W13,Y13,AA13)</f>
        <v>500.26699999999994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/>
      <c r="O21" s="34"/>
      <c r="P21" s="35"/>
      <c r="Q21" s="35"/>
      <c r="R21" s="36"/>
      <c r="S21" s="36"/>
      <c r="T21" s="27"/>
      <c r="U21" s="27"/>
      <c r="V21" s="38"/>
      <c r="W21" s="38"/>
      <c r="X21" s="39"/>
      <c r="Y21" s="39"/>
      <c r="Z21" s="40"/>
      <c r="AA21" s="40"/>
      <c r="AB21" s="32">
        <f t="shared" si="1"/>
        <v>105.72000000000001</v>
      </c>
      <c r="AC21" s="33">
        <f t="shared" si="2"/>
        <v>94.215999999999994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/>
      <c r="O22" s="34"/>
      <c r="P22" s="35"/>
      <c r="Q22" s="35"/>
      <c r="R22" s="36"/>
      <c r="S22" s="36"/>
      <c r="T22" s="27"/>
      <c r="U22" s="27"/>
      <c r="V22" s="38"/>
      <c r="W22" s="38"/>
      <c r="X22" s="39"/>
      <c r="Y22" s="39"/>
      <c r="Z22" s="40"/>
      <c r="AA22" s="40"/>
      <c r="AB22" s="32">
        <f t="shared" si="1"/>
        <v>360584.89300000004</v>
      </c>
      <c r="AC22" s="33">
        <f t="shared" si="2"/>
        <v>342561.33700000006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/>
      <c r="O23" s="34"/>
      <c r="P23" s="35"/>
      <c r="Q23" s="35"/>
      <c r="R23" s="36"/>
      <c r="S23" s="36"/>
      <c r="T23" s="27"/>
      <c r="U23" s="27"/>
      <c r="V23" s="38"/>
      <c r="W23" s="38"/>
      <c r="X23" s="39"/>
      <c r="Y23" s="39"/>
      <c r="Z23" s="40"/>
      <c r="AA23" s="40"/>
      <c r="AB23" s="32">
        <f t="shared" si="1"/>
        <v>7.1779999999999999</v>
      </c>
      <c r="AC23" s="33">
        <f t="shared" si="2"/>
        <v>8.113999999999999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2025-05-30T10:50:02Z</dcterms:modified>
</cp:coreProperties>
</file>