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ichenko.tv\Desktop\Частка джерела\"/>
    </mc:Choice>
  </mc:AlternateContent>
  <xr:revisionPtr revIDLastSave="0" documentId="13_ncr:1_{85F2C4BE-395C-4058-A4B0-AAC0B9B7B892}" xr6:coauthVersionLast="36" xr6:coauthVersionMax="36" xr10:uidLastSave="{00000000-0000-0000-0000-000000000000}"/>
  <bookViews>
    <workbookView xWindow="0" yWindow="0" windowWidth="21570" windowHeight="7965" xr2:uid="{00000000-000D-0000-FFFF-FFFF00000000}"/>
  </bookViews>
  <sheets>
    <sheet name="Дод 1  ТЕЦ-5" sheetId="1" r:id="rId1"/>
    <sheet name="Дод 1  ТЕЦ-6" sheetId="5" r:id="rId2"/>
  </sheets>
  <definedNames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Q15" i="5" l="1"/>
  <c r="Q14" i="5"/>
  <c r="Q15" i="1"/>
  <c r="Q14" i="1"/>
</calcChain>
</file>

<file path=xl/sharedStrings.xml><?xml version="1.0" encoding="utf-8"?>
<sst xmlns="http://schemas.openxmlformats.org/spreadsheetml/2006/main" count="475" uniqueCount="59">
  <si>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</si>
  <si>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</si>
  <si>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</si>
  <si>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</si>
  <si>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</si>
  <si>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</si>
  <si>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</si>
  <si>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</si>
  <si>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</si>
  <si>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</si>
  <si>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</si>
  <si>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</si>
  <si>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</si>
  <si>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</si>
  <si>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</si>
  <si>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</si>
  <si>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</si>
  <si>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</si>
  <si>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</si>
  <si>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</si>
  <si>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</si>
  <si>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</si>
  <si>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</si>
  <si>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</si>
  <si>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</si>
  <si>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</si>
  <si>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</si>
  <si>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</si>
  <si>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</si>
  <si>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</si>
  <si>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</si>
  <si>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</si>
  <si>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</si>
  <si>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</si>
  <si>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</si>
  <si>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</si>
  <si>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</si>
  <si>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</si>
  <si>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</si>
  <si>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</si>
  <si>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</si>
  <si>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</si>
  <si>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</si>
  <si>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</si>
  <si>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</si>
  <si>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</si>
  <si>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</si>
  <si>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</si>
  <si>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</si>
  <si>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</si>
  <si>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</si>
  <si>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</si>
  <si>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</si>
  <si>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</si>
  <si>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</si>
  <si>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</si>
  <si>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Усього за звітний період з початку року</t>
  </si>
  <si>
    <t>Інформація про частку кожного джерела енергії, використаного для виробництва електричної енергії,
за січень-вересень 2024 року (ТЕЦ-6) КП "КИЇВТЕПЛОЕНЕРГО"</t>
  </si>
  <si>
    <t>Інформація про частку кожного джерела енергії, використаного для виробництва електричної енергії,
за січень-вересень 2024 року (ТЕЦ-5) КП "КИЇВТЕПЛОЕНЕРГО"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</si>
</sst>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/>
    <xf numFmtId="49" fontId="2" fillId="0" borderId="11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/>
    <xf numFmtId="0" fontId="7" fillId="0" borderId="0" xfId="0" applyFont="1" applyFill="1" applyBorder="1" applyAlignme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2" fillId="0" borderId="1" xfId="0" applyFont="1" applyBorder="1"/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0" fontId="2" fillId="0" borderId="19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tabSelected="1" view="pageBreakPreview" topLeftCell="A4" zoomScale="80" zoomScaleNormal="80" zoomScaleSheetLayoutView="80" workbookViewId="0">
      <selection activeCell="V18" sqref="V18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0.42578125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7" t="s">
        <v>0</v>
      </c>
      <c r="M2" s="47"/>
      <c r="N2" s="47"/>
      <c r="O2" s="24"/>
      <c r="P2" s="24"/>
      <c r="Q2" s="24"/>
    </row>
    <row r="3" spans="3:17" ht="105.75" customHeight="1" x14ac:dyDescent="0.25">
      <c r="L3" s="47" t="s">
        <v>1</v>
      </c>
      <c r="M3" s="47"/>
      <c r="N3" s="47"/>
      <c r="O3" s="47"/>
      <c r="P3" s="47"/>
      <c r="Q3" s="32"/>
    </row>
    <row r="5" spans="3:17" ht="51.75" customHeight="1" x14ac:dyDescent="0.25"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33"/>
    </row>
    <row r="6" spans="3:17" ht="16.5" customHeight="1" x14ac:dyDescent="0.25">
      <c r="C6" s="2"/>
      <c r="E6" s="3"/>
      <c r="F6" s="3"/>
      <c r="I6" s="53"/>
      <c r="J6" s="53"/>
      <c r="K6" s="53"/>
      <c r="M6" s="2"/>
      <c r="N6" s="2"/>
      <c r="O6" s="2"/>
      <c r="P6" s="2"/>
      <c r="Q6" s="2"/>
    </row>
    <row r="7" spans="3:17" ht="15.75" thickBot="1" x14ac:dyDescent="0.3">
      <c r="C7" s="4"/>
    </row>
    <row r="8" spans="3:17" ht="18.75" customHeight="1" thickBot="1" x14ac:dyDescent="0.3">
      <c r="C8" s="49" t="s">
        <v>2</v>
      </c>
      <c r="D8" s="51" t="s">
        <v>3</v>
      </c>
      <c r="E8" s="54" t="s">
        <v>4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6"/>
    </row>
    <row r="9" spans="3:17" ht="72.75" customHeight="1" x14ac:dyDescent="0.25">
      <c r="C9" s="50"/>
      <c r="D9" s="52"/>
      <c r="E9" s="27" t="s">
        <v>5</v>
      </c>
      <c r="F9" s="40" t="s">
        <v>6</v>
      </c>
      <c r="G9" s="40" t="s">
        <v>7</v>
      </c>
      <c r="H9" s="40" t="s">
        <v>8</v>
      </c>
      <c r="I9" s="40" t="s">
        <v>9</v>
      </c>
      <c r="J9" s="40" t="s">
        <v>10</v>
      </c>
      <c r="K9" s="40" t="s">
        <v>11</v>
      </c>
      <c r="L9" s="40" t="s">
        <v>12</v>
      </c>
      <c r="M9" s="40" t="s">
        <v>13</v>
      </c>
      <c r="N9" s="40" t="s">
        <v>14</v>
      </c>
      <c r="O9" s="40" t="s">
        <v>15</v>
      </c>
      <c r="P9" s="41" t="s">
        <v>16</v>
      </c>
      <c r="Q9" s="42" t="s">
        <v>56</v>
      </c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4">
        <v>12</v>
      </c>
      <c r="Q10" s="7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4"/>
      <c r="Q11" s="7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5" t="s">
        <v>55</v>
      </c>
      <c r="Q12" s="25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6" t="s">
        <v>55</v>
      </c>
      <c r="Q13" s="25"/>
    </row>
    <row r="14" spans="3:17" ht="18.75" x14ac:dyDescent="0.25">
      <c r="C14" s="11" t="s">
        <v>23</v>
      </c>
      <c r="D14" s="12" t="s">
        <v>24</v>
      </c>
      <c r="E14" s="43">
        <v>91.4</v>
      </c>
      <c r="F14" s="44">
        <v>100</v>
      </c>
      <c r="G14" s="44">
        <v>91</v>
      </c>
      <c r="H14" s="44">
        <v>100</v>
      </c>
      <c r="I14" s="44">
        <v>100</v>
      </c>
      <c r="J14" s="44">
        <v>100</v>
      </c>
      <c r="K14" s="44">
        <v>100</v>
      </c>
      <c r="L14" s="44">
        <v>99.95</v>
      </c>
      <c r="M14" s="44">
        <v>100</v>
      </c>
      <c r="N14" s="25" t="s">
        <v>55</v>
      </c>
      <c r="O14" s="25" t="s">
        <v>55</v>
      </c>
      <c r="P14" s="36" t="s">
        <v>55</v>
      </c>
      <c r="Q14" s="44">
        <f>SUM(E14:P14)</f>
        <v>882.35</v>
      </c>
    </row>
    <row r="15" spans="3:17" ht="18.75" x14ac:dyDescent="0.25">
      <c r="C15" s="11" t="s">
        <v>25</v>
      </c>
      <c r="D15" s="12" t="s">
        <v>26</v>
      </c>
      <c r="E15" s="43">
        <v>8.6</v>
      </c>
      <c r="F15" s="44" t="s">
        <v>55</v>
      </c>
      <c r="G15" s="44">
        <v>9</v>
      </c>
      <c r="H15" s="44" t="s">
        <v>55</v>
      </c>
      <c r="I15" s="44" t="s">
        <v>55</v>
      </c>
      <c r="J15" s="44" t="s">
        <v>55</v>
      </c>
      <c r="K15" s="44" t="s">
        <v>55</v>
      </c>
      <c r="L15" s="44">
        <v>0.05</v>
      </c>
      <c r="M15" s="44" t="s">
        <v>55</v>
      </c>
      <c r="N15" s="44" t="s">
        <v>55</v>
      </c>
      <c r="O15" s="44" t="s">
        <v>55</v>
      </c>
      <c r="P15" s="45" t="s">
        <v>55</v>
      </c>
      <c r="Q15" s="44">
        <f>SUM(E15:P15)</f>
        <v>17.650000000000002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6" t="s">
        <v>55</v>
      </c>
      <c r="Q16" s="25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6" t="s">
        <v>55</v>
      </c>
      <c r="Q17" s="25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6" t="s">
        <v>55</v>
      </c>
      <c r="Q18" s="25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6" t="s">
        <v>55</v>
      </c>
      <c r="Q19" s="25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6" t="s">
        <v>55</v>
      </c>
      <c r="Q20" s="25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6" t="s">
        <v>55</v>
      </c>
      <c r="Q21" s="25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6" t="s">
        <v>55</v>
      </c>
      <c r="Q22" s="25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6" t="s">
        <v>55</v>
      </c>
      <c r="Q23" s="25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6" t="s">
        <v>55</v>
      </c>
      <c r="Q24" s="25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6" t="s">
        <v>55</v>
      </c>
      <c r="Q25" s="25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6" t="s">
        <v>55</v>
      </c>
      <c r="Q26" s="25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6" t="s">
        <v>55</v>
      </c>
      <c r="Q27" s="25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5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7"/>
      <c r="Q29" s="5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39"/>
    </row>
    <row r="34" spans="12:12" ht="15.75" x14ac:dyDescent="0.25">
      <c r="L34" s="23"/>
    </row>
  </sheetData>
  <mergeCells count="7">
    <mergeCell ref="L3:P3"/>
    <mergeCell ref="L2:N2"/>
    <mergeCell ref="C5:P5"/>
    <mergeCell ref="C8:C9"/>
    <mergeCell ref="D8:D9"/>
    <mergeCell ref="I6:K6"/>
    <mergeCell ref="E8:Q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view="pageBreakPreview" topLeftCell="A3" zoomScale="80" zoomScaleNormal="80" zoomScaleSheetLayoutView="80" workbookViewId="0">
      <selection activeCell="Q10" sqref="Q10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0.42578125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7" t="s">
        <v>0</v>
      </c>
      <c r="M2" s="47"/>
      <c r="N2" s="47"/>
      <c r="O2" s="24"/>
      <c r="P2" s="24"/>
      <c r="Q2" s="24"/>
    </row>
    <row r="3" spans="3:17" ht="105" customHeight="1" x14ac:dyDescent="0.25">
      <c r="L3" s="47" t="s">
        <v>1</v>
      </c>
      <c r="M3" s="47"/>
      <c r="N3" s="47"/>
      <c r="O3" s="47"/>
      <c r="P3" s="47"/>
      <c r="Q3" s="32"/>
    </row>
    <row r="5" spans="3:17" ht="51.75" customHeight="1" x14ac:dyDescent="0.25">
      <c r="C5" s="48" t="s">
        <v>57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33"/>
    </row>
    <row r="6" spans="3:17" ht="16.5" customHeight="1" x14ac:dyDescent="0.25">
      <c r="C6" s="2"/>
      <c r="E6" s="3"/>
      <c r="F6" s="3"/>
      <c r="I6" s="53"/>
      <c r="J6" s="53"/>
      <c r="K6" s="53"/>
      <c r="M6" s="2"/>
      <c r="N6" s="2"/>
      <c r="O6" s="2"/>
      <c r="P6" s="2"/>
      <c r="Q6" s="2"/>
    </row>
    <row r="7" spans="3:17" ht="15.75" thickBot="1" x14ac:dyDescent="0.3">
      <c r="C7" s="4"/>
    </row>
    <row r="8" spans="3:17" ht="18.75" customHeight="1" thickBot="1" x14ac:dyDescent="0.3">
      <c r="C8" s="49" t="s">
        <v>2</v>
      </c>
      <c r="D8" s="51" t="s">
        <v>3</v>
      </c>
      <c r="E8" s="54" t="s">
        <v>4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6"/>
    </row>
    <row r="9" spans="3:17" ht="72.75" customHeight="1" x14ac:dyDescent="0.25">
      <c r="C9" s="50"/>
      <c r="D9" s="52"/>
      <c r="E9" s="27" t="s">
        <v>5</v>
      </c>
      <c r="F9" s="40" t="s">
        <v>6</v>
      </c>
      <c r="G9" s="40" t="s">
        <v>7</v>
      </c>
      <c r="H9" s="40" t="s">
        <v>8</v>
      </c>
      <c r="I9" s="40" t="s">
        <v>9</v>
      </c>
      <c r="J9" s="40" t="s">
        <v>10</v>
      </c>
      <c r="K9" s="40" t="s">
        <v>11</v>
      </c>
      <c r="L9" s="40" t="s">
        <v>12</v>
      </c>
      <c r="M9" s="40" t="s">
        <v>13</v>
      </c>
      <c r="N9" s="40" t="s">
        <v>14</v>
      </c>
      <c r="O9" s="40" t="s">
        <v>15</v>
      </c>
      <c r="P9" s="41" t="s">
        <v>16</v>
      </c>
      <c r="Q9" s="42" t="s">
        <v>56</v>
      </c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4">
        <v>12</v>
      </c>
      <c r="Q10" s="7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4"/>
      <c r="Q11" s="7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5" t="s">
        <v>55</v>
      </c>
      <c r="Q12" s="25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6" t="s">
        <v>55</v>
      </c>
      <c r="Q13" s="25"/>
    </row>
    <row r="14" spans="3:17" ht="18.75" x14ac:dyDescent="0.25">
      <c r="C14" s="11" t="s">
        <v>23</v>
      </c>
      <c r="D14" s="12" t="s">
        <v>24</v>
      </c>
      <c r="E14" s="30">
        <v>100</v>
      </c>
      <c r="F14" s="31">
        <v>79.3</v>
      </c>
      <c r="G14" s="31">
        <v>72.900000000000006</v>
      </c>
      <c r="H14" s="31">
        <v>100</v>
      </c>
      <c r="I14" s="31">
        <v>100</v>
      </c>
      <c r="J14" s="31">
        <v>100</v>
      </c>
      <c r="K14" s="31">
        <v>100</v>
      </c>
      <c r="L14" s="31">
        <v>100</v>
      </c>
      <c r="M14" s="31">
        <v>100</v>
      </c>
      <c r="N14" s="25" t="s">
        <v>55</v>
      </c>
      <c r="O14" s="25" t="s">
        <v>55</v>
      </c>
      <c r="P14" s="36" t="s">
        <v>55</v>
      </c>
      <c r="Q14" s="31">
        <f>SUM(E14:P14)</f>
        <v>852.2</v>
      </c>
    </row>
    <row r="15" spans="3:17" ht="18.75" x14ac:dyDescent="0.25">
      <c r="C15" s="11" t="s">
        <v>25</v>
      </c>
      <c r="D15" s="12" t="s">
        <v>26</v>
      </c>
      <c r="E15" s="25" t="s">
        <v>55</v>
      </c>
      <c r="F15" s="25">
        <v>20.7</v>
      </c>
      <c r="G15" s="25">
        <v>27.1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6" t="s">
        <v>55</v>
      </c>
      <c r="Q15" s="25">
        <f>SUM(E15:P15)</f>
        <v>47.8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6" t="s">
        <v>55</v>
      </c>
      <c r="Q16" s="25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6" t="s">
        <v>55</v>
      </c>
      <c r="Q17" s="25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6" t="s">
        <v>55</v>
      </c>
      <c r="Q18" s="25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6" t="s">
        <v>55</v>
      </c>
      <c r="Q19" s="25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6" t="s">
        <v>55</v>
      </c>
      <c r="Q20" s="25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6" t="s">
        <v>55</v>
      </c>
      <c r="Q21" s="25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6" t="s">
        <v>55</v>
      </c>
      <c r="Q22" s="25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6" t="s">
        <v>55</v>
      </c>
      <c r="Q23" s="25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6" t="s">
        <v>55</v>
      </c>
      <c r="Q24" s="25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6" t="s">
        <v>55</v>
      </c>
      <c r="Q25" s="25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6" t="s">
        <v>55</v>
      </c>
      <c r="Q26" s="25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6" t="s">
        <v>55</v>
      </c>
      <c r="Q27" s="25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5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6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39"/>
    </row>
    <row r="34" spans="12:12" ht="15.75" x14ac:dyDescent="0.25">
      <c r="L34" s="23"/>
    </row>
  </sheetData>
  <mergeCells count="7">
    <mergeCell ref="L2:N2"/>
    <mergeCell ref="L3:P3"/>
    <mergeCell ref="C5:P5"/>
    <mergeCell ref="I6:K6"/>
    <mergeCell ref="C8:C9"/>
    <mergeCell ref="D8:D9"/>
    <mergeCell ref="E8:Q8"/>
  </mergeCells>
  <pageMargins left="0.17" right="0.17" top="0.17" bottom="0.28999999999999998" header="0.17" footer="0.17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1  ТЕЦ-5</vt:lpstr>
      <vt:lpstr>Дод 1  ТЕЦ-6</vt:lpstr>
      <vt:lpstr>'Дод 1  ТЕЦ-5'!Область_печати</vt:lpstr>
      <vt:lpstr>'Дод 1  ТЕЦ-6'!Область_печати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Бойченко Тетяна Василівна</cp:lastModifiedBy>
  <cp:lastPrinted>2021-12-15T13:49:16Z</cp:lastPrinted>
  <dcterms:created xsi:type="dcterms:W3CDTF">2021-10-05T12:42:07Z</dcterms:created>
  <dcterms:modified xsi:type="dcterms:W3CDTF">2025-05-30T11:24:03Z</dcterms:modified>
</cp:coreProperties>
</file>